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0" windowWidth="29040" windowHeight="15720"/>
  </bookViews>
  <sheets>
    <sheet name="5" sheetId="1" r:id="rId1"/>
  </sheets>
  <definedNames>
    <definedName name="_xlnm._FilterDatabase" localSheetId="0" hidden="1">'5'!$A$19:$BA$76</definedName>
    <definedName name="_xlnm.Print_Area" localSheetId="0">'5'!$A$1:$BA$76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26" i="1" l="1"/>
  <c r="AZ26" i="1"/>
  <c r="AY26" i="1"/>
  <c r="AX26" i="1"/>
  <c r="AW26" i="1"/>
  <c r="AV26" i="1"/>
  <c r="AU26" i="1"/>
  <c r="AT26" i="1"/>
  <c r="AS26" i="1"/>
  <c r="AR26" i="1"/>
  <c r="AQ26" i="1"/>
  <c r="AP26" i="1"/>
  <c r="AN26" i="1"/>
  <c r="AM26" i="1"/>
  <c r="AL26" i="1"/>
  <c r="AK26" i="1"/>
  <c r="AJ26" i="1"/>
  <c r="AH26" i="1"/>
  <c r="AV53" i="1"/>
  <c r="AV51" i="1" s="1"/>
  <c r="AS53" i="1"/>
  <c r="AS51" i="1" s="1"/>
  <c r="BA53" i="1"/>
  <c r="AZ53" i="1"/>
  <c r="AY53" i="1"/>
  <c r="AX53" i="1"/>
  <c r="AW53" i="1"/>
  <c r="AU53" i="1"/>
  <c r="AT53" i="1"/>
  <c r="AR53" i="1"/>
  <c r="AQ53" i="1"/>
  <c r="AP53" i="1"/>
  <c r="AO53" i="1"/>
  <c r="AN53" i="1"/>
  <c r="AM53" i="1"/>
  <c r="AL53" i="1"/>
  <c r="AL51" i="1" s="1"/>
  <c r="AK53" i="1"/>
  <c r="AJ53" i="1"/>
  <c r="AI53" i="1"/>
  <c r="AI51" i="1" s="1"/>
  <c r="BA51" i="1"/>
  <c r="AZ51" i="1"/>
  <c r="AY51" i="1"/>
  <c r="AX51" i="1"/>
  <c r="AW51" i="1"/>
  <c r="AU51" i="1"/>
  <c r="AT51" i="1"/>
  <c r="AR51" i="1"/>
  <c r="AQ51" i="1"/>
  <c r="AP51" i="1"/>
  <c r="AO51" i="1"/>
  <c r="AN51" i="1"/>
  <c r="AM51" i="1"/>
  <c r="AK51" i="1"/>
  <c r="AJ51" i="1"/>
  <c r="AH51" i="1"/>
  <c r="AY49" i="1"/>
  <c r="AS49" i="1"/>
  <c r="AQ49" i="1"/>
  <c r="AP49" i="1"/>
  <c r="AO49" i="1"/>
  <c r="AN49" i="1"/>
  <c r="AM49" i="1"/>
  <c r="AL49" i="1"/>
  <c r="AK49" i="1"/>
  <c r="AJ49" i="1"/>
  <c r="AJ48" i="1" s="1"/>
  <c r="AI49" i="1"/>
  <c r="AH49" i="1"/>
  <c r="AO26" i="1"/>
  <c r="AI26" i="1"/>
  <c r="AP48" i="1" l="1"/>
  <c r="AP27" i="1" s="1"/>
  <c r="AY48" i="1"/>
  <c r="AY27" i="1" s="1"/>
  <c r="AT49" i="1"/>
  <c r="AT48" i="1" s="1"/>
  <c r="AT27" i="1" s="1"/>
  <c r="AZ49" i="1"/>
  <c r="AZ48" i="1" s="1"/>
  <c r="AZ27" i="1" s="1"/>
  <c r="AO48" i="1"/>
  <c r="AO22" i="1" s="1"/>
  <c r="AO20" i="1" s="1"/>
  <c r="AI48" i="1"/>
  <c r="AI22" i="1" s="1"/>
  <c r="AI20" i="1" s="1"/>
  <c r="AN48" i="1"/>
  <c r="AN27" i="1" s="1"/>
  <c r="AV49" i="1"/>
  <c r="AV48" i="1" s="1"/>
  <c r="AR49" i="1"/>
  <c r="AR48" i="1" s="1"/>
  <c r="AR27" i="1" s="1"/>
  <c r="AX49" i="1"/>
  <c r="AX48" i="1" s="1"/>
  <c r="AX27" i="1" s="1"/>
  <c r="AM48" i="1"/>
  <c r="AM27" i="1" s="1"/>
  <c r="AU49" i="1"/>
  <c r="AU48" i="1" s="1"/>
  <c r="AU22" i="1" s="1"/>
  <c r="AU20" i="1" s="1"/>
  <c r="AW49" i="1"/>
  <c r="AW48" i="1" s="1"/>
  <c r="AW27" i="1" s="1"/>
  <c r="AL48" i="1"/>
  <c r="AL22" i="1" s="1"/>
  <c r="AL20" i="1" s="1"/>
  <c r="AK48" i="1"/>
  <c r="AK22" i="1" s="1"/>
  <c r="AK20" i="1" s="1"/>
  <c r="AQ48" i="1"/>
  <c r="AQ22" i="1" s="1"/>
  <c r="AQ20" i="1" s="1"/>
  <c r="AH48" i="1"/>
  <c r="AH27" i="1" s="1"/>
  <c r="BA49" i="1"/>
  <c r="BA48" i="1" s="1"/>
  <c r="BA27" i="1" s="1"/>
  <c r="AJ27" i="1"/>
  <c r="AJ22" i="1"/>
  <c r="AJ20" i="1" s="1"/>
  <c r="AK27" i="1"/>
  <c r="AS48" i="1"/>
  <c r="AI27" i="1" l="1"/>
  <c r="AP22" i="1"/>
  <c r="AP20" i="1" s="1"/>
  <c r="AR22" i="1"/>
  <c r="AR20" i="1" s="1"/>
  <c r="AT22" i="1"/>
  <c r="AT20" i="1" s="1"/>
  <c r="AY22" i="1"/>
  <c r="AY20" i="1" s="1"/>
  <c r="BA22" i="1"/>
  <c r="BA20" i="1" s="1"/>
  <c r="AW22" i="1"/>
  <c r="AW20" i="1" s="1"/>
  <c r="AX22" i="1"/>
  <c r="AX20" i="1" s="1"/>
  <c r="AH22" i="1"/>
  <c r="AH20" i="1" s="1"/>
  <c r="AN22" i="1"/>
  <c r="AN20" i="1" s="1"/>
  <c r="AQ27" i="1"/>
  <c r="AO27" i="1"/>
  <c r="AM22" i="1"/>
  <c r="AM20" i="1" s="1"/>
  <c r="AZ22" i="1"/>
  <c r="AZ20" i="1" s="1"/>
  <c r="AL27" i="1"/>
  <c r="AU27" i="1"/>
  <c r="AS22" i="1"/>
  <c r="AS20" i="1" s="1"/>
  <c r="AS27" i="1"/>
  <c r="AV27" i="1"/>
  <c r="AV22" i="1"/>
  <c r="AV20" i="1" s="1"/>
</calcChain>
</file>

<file path=xl/sharedStrings.xml><?xml version="1.0" encoding="utf-8"?>
<sst xmlns="http://schemas.openxmlformats.org/spreadsheetml/2006/main" count="296" uniqueCount="187">
  <si>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</si>
  <si>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</si>
  <si>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</si>
  <si>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</si>
  <si>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</si>
  <si>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</si>
  <si>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</si>
  <si>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</si>
  <si>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</si>
  <si>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</si>
  <si>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</si>
  <si>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</si>
  <si>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</si>
  <si>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</si>
  <si>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</si>
  <si>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</si>
  <si>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</si>
  <si>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</si>
  <si>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</si>
  <si>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</si>
  <si>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</si>
  <si>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</si>
  <si>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</si>
  <si>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</si>
  <si>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</si>
  <si>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</si>
  <si>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</si>
  <si>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</si>
  <si>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</si>
  <si>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</si>
  <si>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</si>
  <si>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</si>
  <si>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</si>
  <si>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</si>
  <si>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</si>
  <si>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</si>
  <si>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</si>
  <si>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</si>
  <si>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</si>
  <si>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</si>
  <si>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</si>
  <si>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</si>
  <si>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</si>
  <si>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</si>
  <si>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</si>
  <si>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</si>
  <si>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</si>
  <si>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</si>
  <si>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</si>
  <si>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</si>
  <si>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</si>
  <si>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</si>
  <si>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</si>
  <si>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</si>
  <si>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</si>
  <si>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</si>
  <si>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</si>
  <si>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</si>
  <si>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</si>
  <si>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</si>
  <si>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</si>
  <si>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</si>
  <si>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</si>
  <si>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</si>
  <si>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</si>
  <si>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</si>
  <si>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</si>
  <si>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</si>
  <si>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</si>
  <si>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</si>
  <si>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</si>
  <si>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</si>
  <si>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</si>
  <si>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</si>
  <si>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</si>
  <si>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</si>
  <si>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</si>
  <si>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</si>
  <si>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</si>
  <si>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</si>
  <si>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</si>
  <si>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</si>
  <si>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</si>
  <si>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</si>
  <si>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</si>
  <si>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</si>
  <si>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</si>
  <si>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</si>
  <si>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</si>
  <si>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</si>
  <si>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</si>
  <si>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1.2.2.2.1</t>
  </si>
  <si>
    <t>Г</t>
  </si>
  <si>
    <t>1.2.2.2.2</t>
  </si>
  <si>
    <t>1.2.2.2.3</t>
  </si>
  <si>
    <t>1.2.2.2.4</t>
  </si>
  <si>
    <t>1.2.2.2.5</t>
  </si>
  <si>
    <t>Идентификатор инвестиционного проекта</t>
  </si>
  <si>
    <t>Итого утвержденный план 
за год</t>
  </si>
  <si>
    <t>Приборы учета, штуки</t>
  </si>
  <si>
    <t>УСПД, штуки</t>
  </si>
  <si>
    <t>Техника, штуки</t>
  </si>
  <si>
    <t>Другое,шт</t>
  </si>
  <si>
    <t>4.1.8</t>
  </si>
  <si>
    <t>4.1.9</t>
  </si>
  <si>
    <t>4.1.10</t>
  </si>
  <si>
    <t>4.2.8</t>
  </si>
  <si>
    <t>4.2.9</t>
  </si>
  <si>
    <t>4.2.10</t>
  </si>
  <si>
    <t>4.3.8</t>
  </si>
  <si>
    <t>4.3.9</t>
  </si>
  <si>
    <t>4.3.10</t>
  </si>
  <si>
    <t>4.4.8</t>
  </si>
  <si>
    <t>4.4.9</t>
  </si>
  <si>
    <t>4.4.10</t>
  </si>
  <si>
    <t>12</t>
  </si>
  <si>
    <t>13</t>
  </si>
  <si>
    <t>14</t>
  </si>
  <si>
    <t>0.</t>
  </si>
  <si>
    <t xml:space="preserve">01. </t>
  </si>
  <si>
    <t>02.</t>
  </si>
  <si>
    <t xml:space="preserve">03. </t>
  </si>
  <si>
    <t>04.</t>
  </si>
  <si>
    <t>05.</t>
  </si>
  <si>
    <t>06.</t>
  </si>
  <si>
    <t>1.</t>
  </si>
  <si>
    <t>1.1.</t>
  </si>
  <si>
    <t>1.1.1.</t>
  </si>
  <si>
    <t>1.1.1.1.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</si>
  <si>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</si>
  <si>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</si>
  <si>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1.1.1.3.</t>
  </si>
  <si>
    <t>1.1.2.</t>
  </si>
  <si>
    <t>1.1.2.1.</t>
  </si>
  <si>
    <t>1.1.2.2.</t>
  </si>
  <si>
    <t>1.1.3.</t>
  </si>
  <si>
    <t>1.1.3.1.</t>
  </si>
  <si>
    <t>Наименование объекта по производству электрической энергии, всего</t>
  </si>
  <si>
    <t>1.1.3.2.</t>
  </si>
  <si>
    <t>1.1.4.</t>
  </si>
  <si>
    <t>1.1.4.1.</t>
  </si>
  <si>
    <t>1.1.4.2.</t>
  </si>
  <si>
    <t>1.2.</t>
  </si>
  <si>
    <t>1.2.1.</t>
  </si>
  <si>
    <t>1.2.1.1.</t>
  </si>
  <si>
    <t>1.2.2.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</si>
  <si>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</si>
  <si>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</si>
  <si>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</si>
  <si>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</si>
  <si>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</si>
  <si>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</si>
  <si>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</si>
  <si>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</si>
  <si>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</si>
  <si>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</si>
  <si>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</si>
  <si>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</si>
  <si>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</si>
  <si>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Реконструкция прочих объектов основных средств, всего</t>
  </si>
  <si>
    <t>1.2.4.2.</t>
  </si>
  <si>
    <t>Модернизация, техническое перевооружение прочих объектов основных средств, всего</t>
  </si>
  <si>
    <t>1.3.</t>
  </si>
  <si>
    <t>1.3.1.</t>
  </si>
  <si>
    <t>Инвестиционные проекты, предусмотренные схемой и программой развития Единой энергетической системы России, всего</t>
  </si>
  <si>
    <t>1.3.2.</t>
  </si>
  <si>
    <t>Инвестиционные проекты, предусмотренные схемой и программой развития субъекта Российской Федерации, всего</t>
  </si>
  <si>
    <t>1.4.</t>
  </si>
  <si>
    <t>1.5.</t>
  </si>
  <si>
    <t>1.6.</t>
  </si>
  <si>
    <t xml:space="preserve"> на 2024 год </t>
  </si>
  <si>
    <t>Год раскрытия информации: 2024  год</t>
  </si>
  <si>
    <t>План  принятия основных средств и нематериальных активов к бухгалтерскому учету на 2024 год</t>
  </si>
  <si>
    <t>I_КалО1</t>
  </si>
  <si>
    <t>I_КалО2</t>
  </si>
  <si>
    <t>I_КалО3</t>
  </si>
  <si>
    <t>I_КалО4</t>
  </si>
  <si>
    <t>I_КалО5</t>
  </si>
  <si>
    <t>Утверждение инвестиционной программы Московской дирекции по энергообеспечению - структурного подразделения Трансэнерго - филиала ОАО "РЖД" на 2025-2029 гг. в границах Калужской области</t>
  </si>
  <si>
    <t>Калужская область</t>
  </si>
  <si>
    <t>Техническое перевооружение  ВЛ 10 кВ ПЭ на опорах контактной сети перегона Ворсино-Балабаново . Замена провода на СИП-3 1х50 протяженностью 6,1 км.</t>
  </si>
  <si>
    <t>Техническое перевооружение ЛЭП 10 кВ Кудринская - Сухиничи. Замена провода на СИП 1х50 протяженностью 8 км, замена КТП на 2х250 кВА</t>
  </si>
  <si>
    <t>Техническое перевооружение ЛЭП ВЛ 10кВ Сухиничи-Узловые Козельск. Замена провода на СИП 1х50 протяженность 9 км, замена на КТПо 5х16 кВА, замена на КТП 40 кВА</t>
  </si>
  <si>
    <t>Техническое перевооружение ВЛ-10кВ ПЭ Занозная - Фаянсовая. Замена провода на СИП 1х50 протяженностью 15 км</t>
  </si>
  <si>
    <t>Техническое перевооружение участка ЛЭП ВЛ 10 кВ участка платформа 39 км - Износки. Замена провода СИП 1х50 протяженностью 17,4 км</t>
  </si>
  <si>
    <t>Приложение 10  к приказу министерства строительства и жилищно -комунального хозяйства Калужской области    от  25.10.2024   № 527</t>
  </si>
  <si>
    <t>Утвержденные плановые значения показателей приведены в соответствии с приказом министерства строительства и жилищно -комунального хозяйства Калужской области    от  25.10.2024   № 527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</si>
</sst>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3" formatCode="_-* #,##0.00\ _₽_-;\-* #,##0.00\ _₽_-;_-* &quot;-&quot;??\ _₽_-;_-@_-"/>
    <numFmt numFmtId="164" formatCode="_-* #,##0_-;\-* #,##0_-;_-* &quot;-&quot;_-;_-@_-"/>
    <numFmt numFmtId="165" formatCode="_-* #,##0.00_-;\-* #,##0.00_-;_-* &quot;-&quot;??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.00_-;_-* #,##0.00\-;_-* &quot;-&quot;??_-;_-@_-"/>
    <numFmt numFmtId="169" formatCode="&quot;$&quot;#,##0_);[Red]\(&quot;$&quot;#,##0\)"/>
    <numFmt numFmtId="170" formatCode="_-* #,##0.00[$€-1]_-;\-* #,##0.00[$€-1]_-;_-* &quot;-&quot;??[$€-1]_-"/>
    <numFmt numFmtId="171" formatCode="General_)"/>
    <numFmt numFmtId="172" formatCode="0_)"/>
    <numFmt numFmtId="173" formatCode="0.0"/>
    <numFmt numFmtId="174" formatCode="#,##0_ ;\-#,##0\ "/>
    <numFmt numFmtId="175" formatCode="_-* #,##0.00\ _р_._-;\-* #,##0.00\ _р_._-;_-* &quot;-&quot;??\ _р_._-;_-@_-"/>
    <numFmt numFmtId="176" formatCode="0.000"/>
    <numFmt numFmtId="177" formatCode="0.0%"/>
    <numFmt numFmtId="178" formatCode="_-* #,##0_р_._-;\-* #,##0_р_._-;_-* &quot;-&quot;??_р_._-;_-@_-"/>
    <numFmt numFmtId="179" formatCode="0.0%_);\(0.0%\)"/>
    <numFmt numFmtId="180" formatCode="#,##0_);[Red]\(#,##0\)"/>
    <numFmt numFmtId="181" formatCode="#.##0\.00"/>
    <numFmt numFmtId="182" formatCode="#\.00"/>
    <numFmt numFmtId="183" formatCode="#\."/>
    <numFmt numFmtId="184" formatCode="###\ ##\ ##"/>
    <numFmt numFmtId="185" formatCode="0_);\(0\)"/>
    <numFmt numFmtId="186" formatCode="_-* #,##0&quot;đ.&quot;_-;\-* #,##0&quot;đ.&quot;_-;_-* &quot;-&quot;&quot;đ.&quot;_-;_-@_-"/>
    <numFmt numFmtId="187" formatCode="_-* #,##0.00&quot;đ.&quot;_-;\-* #,##0.00&quot;đ.&quot;_-;_-* &quot;-&quot;??&quot;đ.&quot;_-;_-@_-"/>
    <numFmt numFmtId="188" formatCode="_(* #,##0_);_(* \(#,##0\);_(* &quot;-&quot;??_);_(@_)"/>
    <numFmt numFmtId="189" formatCode="_-&quot;Ј&quot;* #,##0.00_-;\-&quot;Ј&quot;* #,##0.00_-;_-&quot;Ј&quot;* &quot;-&quot;??_-;_-@_-"/>
    <numFmt numFmtId="190" formatCode="\$#,##0\ ;\(\$#,##0\)"/>
    <numFmt numFmtId="191" formatCode="_(* #,##0_);_(* \(#,##0\);_(* &quot;-&quot;_);_(@_)"/>
    <numFmt numFmtId="192" formatCode="#,##0_);[Blue]\(#,##0\)"/>
    <numFmt numFmtId="193" formatCode="_-* #,##0_đ_._-;\-* #,##0_đ_._-;_-* &quot;-&quot;_đ_._-;_-@_-"/>
    <numFmt numFmtId="194" formatCode="_-* #,##0.00_đ_._-;\-* #,##0.00_đ_._-;_-* &quot;-&quot;??_đ_._-;_-@_-"/>
    <numFmt numFmtId="195" formatCode="_(* #,##0.000_);_(* \(#,##0.000\);_(* &quot;-&quot;???_);_(@_)"/>
    <numFmt numFmtId="196" formatCode="_-&quot;Ј&quot;* #,##0_-;\-&quot;Ј&quot;* #,##0_-;_-&quot;Ј&quot;* &quot;-&quot;_-;_-@_-"/>
    <numFmt numFmtId="197" formatCode="_(&quot;р.&quot;* #,##0.00_);_(&quot;р.&quot;* \(#,##0.00\);_(&quot;р.&quot;* &quot;-&quot;??_);_(@_)"/>
    <numFmt numFmtId="198" formatCode="#,##0.000"/>
    <numFmt numFmtId="199" formatCode="_-* #,##0\ _р_._-;\-* #,##0\ _р_._-;_-* &quot;-&quot;\ _р_._-;_-@_-"/>
    <numFmt numFmtId="200" formatCode="_(* #,##0.00_);_(* \(#,##0.00\);_(* &quot;-&quot;??_);_(@_)"/>
    <numFmt numFmtId="201" formatCode="#,##0.0"/>
  </numFmts>
  <fonts count="10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0"/>
      <name val="Times New Roman"/>
      <family val="1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sz val="10"/>
      <color indexed="62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12"/>
      <name val="Arial"/>
      <family val="2"/>
      <charset val="204"/>
    </font>
    <font>
      <sz val="11"/>
      <name val="Arial"/>
      <family val="2"/>
      <charset val="204"/>
    </font>
    <font>
      <u/>
      <sz val="10"/>
      <color indexed="12"/>
      <name val="Courier"/>
      <family val="3"/>
    </font>
    <font>
      <b/>
      <sz val="10"/>
      <name val="Arial"/>
      <family val="2"/>
    </font>
    <font>
      <b/>
      <sz val="10"/>
      <color indexed="9"/>
      <name val="Arial"/>
      <family val="2"/>
      <charset val="204"/>
    </font>
    <font>
      <sz val="10"/>
      <color indexed="24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8"/>
      <color indexed="9"/>
      <name val="MS Sans Serif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8"/>
      <color indexed="9"/>
      <name val="Arial Cyr"/>
      <charset val="204"/>
    </font>
    <font>
      <b/>
      <i/>
      <sz val="10"/>
      <color indexed="9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Arial Cyr"/>
      <charset val="204"/>
    </font>
    <font>
      <b/>
      <sz val="14"/>
      <name val="Franklin Gothic Medium"/>
      <family val="2"/>
      <charset val="204"/>
    </font>
    <font>
      <sz val="20"/>
      <name val="Impact"/>
      <family val="2"/>
    </font>
    <font>
      <b/>
      <sz val="18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64"/>
      <name val="Arial"/>
      <family val="2"/>
      <charset val="204"/>
    </font>
    <font>
      <sz val="12"/>
      <color indexed="24"/>
      <name val="Arial"/>
      <family val="2"/>
      <charset val="204"/>
    </font>
    <font>
      <sz val="10"/>
      <color rgb="FF000000"/>
      <name val="Arial Cyr"/>
      <charset val="204"/>
    </font>
    <font>
      <sz val="12"/>
      <color rgb="FF000000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0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7"/>
        <bgColor indexed="64"/>
      </patternFill>
    </fill>
    <fill>
      <patternFill patternType="solid">
        <fgColor indexed="41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644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8" fillId="0" borderId="0"/>
    <xf numFmtId="0" fontId="8" fillId="0" borderId="0"/>
    <xf numFmtId="168" fontId="8" fillId="0" borderId="2">
      <protection locked="0"/>
    </xf>
    <xf numFmtId="166" fontId="9" fillId="0" borderId="0">
      <protection locked="0"/>
    </xf>
    <xf numFmtId="166" fontId="9" fillId="0" borderId="0">
      <protection locked="0"/>
    </xf>
    <xf numFmtId="168" fontId="8" fillId="0" borderId="0">
      <protection locked="0"/>
    </xf>
    <xf numFmtId="168" fontId="8" fillId="0" borderId="0">
      <protection locked="0"/>
    </xf>
    <xf numFmtId="166" fontId="9" fillId="0" borderId="0">
      <protection locked="0"/>
    </xf>
    <xf numFmtId="168" fontId="8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2">
      <protection locked="0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3" applyNumberFormat="0" applyAlignment="0" applyProtection="0"/>
    <xf numFmtId="0" fontId="15" fillId="21" borderId="4" applyNumberFormat="0" applyAlignment="0" applyProtection="0"/>
    <xf numFmtId="169" fontId="17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68" fontId="8" fillId="0" borderId="0">
      <protection locked="0"/>
    </xf>
    <xf numFmtId="168" fontId="8" fillId="0" borderId="0">
      <protection locked="0"/>
    </xf>
    <xf numFmtId="168" fontId="8" fillId="0" borderId="0">
      <protection locked="0"/>
    </xf>
    <xf numFmtId="168" fontId="8" fillId="0" borderId="0">
      <protection locked="0"/>
    </xf>
    <xf numFmtId="168" fontId="8" fillId="0" borderId="0">
      <protection locked="0"/>
    </xf>
    <xf numFmtId="168" fontId="8" fillId="0" borderId="0">
      <protection locked="0"/>
    </xf>
    <xf numFmtId="168" fontId="8" fillId="0" borderId="0">
      <protection locked="0"/>
    </xf>
    <xf numFmtId="0" fontId="19" fillId="4" borderId="0" applyNumberFormat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3" applyNumberFormat="0" applyAlignment="0" applyProtection="0"/>
    <xf numFmtId="0" fontId="24" fillId="0" borderId="8" applyNumberFormat="0" applyFill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8" fillId="23" borderId="9" applyNumberFormat="0" applyFont="0" applyAlignment="0" applyProtection="0"/>
    <xf numFmtId="0" fontId="28" fillId="20" borderId="10" applyNumberFormat="0" applyAlignment="0" applyProtection="0"/>
    <xf numFmtId="0" fontId="29" fillId="0" borderId="0" applyNumberFormat="0">
      <alignment horizontal="left"/>
    </xf>
    <xf numFmtId="4" fontId="30" fillId="24" borderId="11" applyNumberFormat="0" applyProtection="0">
      <alignment horizontal="left" vertical="center" indent="1"/>
    </xf>
    <xf numFmtId="0" fontId="6" fillId="0" borderId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171" fontId="34" fillId="0" borderId="13">
      <protection locked="0"/>
    </xf>
    <xf numFmtId="0" fontId="23" fillId="7" borderId="3" applyNumberFormat="0" applyAlignment="0" applyProtection="0"/>
    <xf numFmtId="0" fontId="23" fillId="7" borderId="3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1" fontId="35" fillId="25" borderId="13"/>
    <xf numFmtId="4" fontId="36" fillId="26" borderId="1" applyBorder="0">
      <alignment horizontal="right"/>
    </xf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5" fillId="0" borderId="0"/>
    <xf numFmtId="0" fontId="8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8" fillId="0" borderId="0"/>
    <xf numFmtId="0" fontId="37" fillId="0" borderId="0"/>
    <xf numFmtId="0" fontId="8" fillId="0" borderId="0"/>
    <xf numFmtId="172" fontId="38" fillId="0" borderId="0"/>
    <xf numFmtId="0" fontId="5" fillId="0" borderId="0"/>
    <xf numFmtId="0" fontId="3" fillId="0" borderId="0"/>
    <xf numFmtId="0" fontId="5" fillId="0" borderId="0"/>
    <xf numFmtId="0" fontId="16" fillId="0" borderId="0"/>
    <xf numFmtId="0" fontId="5" fillId="0" borderId="0"/>
    <xf numFmtId="0" fontId="3" fillId="0" borderId="0"/>
    <xf numFmtId="0" fontId="16" fillId="0" borderId="0"/>
    <xf numFmtId="0" fontId="39" fillId="0" borderId="0"/>
    <xf numFmtId="0" fontId="5" fillId="0" borderId="0"/>
    <xf numFmtId="0" fontId="3" fillId="0" borderId="0"/>
    <xf numFmtId="0" fontId="39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0" borderId="0"/>
    <xf numFmtId="0" fontId="4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173" fontId="41" fillId="26" borderId="14" applyNumberFormat="0" applyBorder="0" applyAlignment="0">
      <alignment vertical="center"/>
      <protection locked="0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2" fillId="0" borderId="0" applyFill="0" applyBorder="0" applyAlignment="0" applyProtection="0"/>
    <xf numFmtId="9" fontId="3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6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4" fontId="16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67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40" fillId="0" borderId="0" applyFont="0" applyFill="0" applyBorder="0" applyAlignment="0" applyProtection="0"/>
    <xf numFmtId="167" fontId="3" fillId="0" borderId="0" applyFont="0" applyFill="0" applyBorder="0" applyAlignment="0" applyProtection="0"/>
    <xf numFmtId="175" fontId="26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8" fillId="0" borderId="0" applyFont="0" applyFill="0" applyBorder="0" applyAlignment="0" applyProtection="0"/>
    <xf numFmtId="4" fontId="36" fillId="27" borderId="0" applyFont="0" applyBorder="0">
      <alignment horizontal="right"/>
    </xf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166" fontId="9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44" fillId="0" borderId="0"/>
    <xf numFmtId="0" fontId="6" fillId="0" borderId="0"/>
    <xf numFmtId="177" fontId="49" fillId="0" borderId="0">
      <alignment vertical="top"/>
    </xf>
    <xf numFmtId="177" fontId="50" fillId="0" borderId="0">
      <alignment vertical="top"/>
    </xf>
    <xf numFmtId="179" fontId="50" fillId="28" borderId="0">
      <alignment vertical="top"/>
    </xf>
    <xf numFmtId="177" fontId="50" fillId="27" borderId="0">
      <alignment vertical="top"/>
    </xf>
    <xf numFmtId="0" fontId="6" fillId="0" borderId="0"/>
    <xf numFmtId="0" fontId="6" fillId="0" borderId="0"/>
    <xf numFmtId="0" fontId="6" fillId="0" borderId="0"/>
    <xf numFmtId="0" fontId="7" fillId="0" borderId="0"/>
    <xf numFmtId="180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180" fontId="49" fillId="0" borderId="0">
      <alignment vertical="top"/>
    </xf>
    <xf numFmtId="38" fontId="49" fillId="0" borderId="0">
      <alignment vertical="top"/>
    </xf>
    <xf numFmtId="180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180" fontId="49" fillId="0" borderId="0">
      <alignment vertical="top"/>
    </xf>
    <xf numFmtId="38" fontId="49" fillId="0" borderId="0">
      <alignment vertical="top"/>
    </xf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17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180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180" fontId="49" fillId="0" borderId="0">
      <alignment vertical="top"/>
    </xf>
    <xf numFmtId="38" fontId="49" fillId="0" borderId="0">
      <alignment vertical="top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180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180" fontId="49" fillId="0" borderId="0">
      <alignment vertical="top"/>
    </xf>
    <xf numFmtId="38" fontId="49" fillId="0" borderId="0">
      <alignment vertical="top"/>
    </xf>
    <xf numFmtId="0" fontId="7" fillId="0" borderId="0"/>
    <xf numFmtId="0" fontId="7" fillId="0" borderId="0"/>
    <xf numFmtId="0" fontId="7" fillId="0" borderId="0"/>
    <xf numFmtId="180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180" fontId="49" fillId="0" borderId="0">
      <alignment vertical="top"/>
    </xf>
    <xf numFmtId="38" fontId="49" fillId="0" borderId="0">
      <alignment vertical="top"/>
    </xf>
    <xf numFmtId="180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38" fontId="49" fillId="0" borderId="0">
      <alignment vertical="top"/>
    </xf>
    <xf numFmtId="180" fontId="49" fillId="0" borderId="0">
      <alignment vertical="top"/>
    </xf>
    <xf numFmtId="38" fontId="49" fillId="0" borderId="0">
      <alignment vertical="top"/>
    </xf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51" fillId="0" borderId="2">
      <protection locked="0"/>
    </xf>
    <xf numFmtId="181" fontId="9" fillId="0" borderId="0">
      <protection locked="0"/>
    </xf>
    <xf numFmtId="182" fontId="9" fillId="0" borderId="0">
      <protection locked="0"/>
    </xf>
    <xf numFmtId="166" fontId="51" fillId="0" borderId="0">
      <protection locked="0"/>
    </xf>
    <xf numFmtId="166" fontId="51" fillId="0" borderId="0">
      <protection locked="0"/>
    </xf>
    <xf numFmtId="166" fontId="51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183" fontId="9" fillId="0" borderId="2">
      <protection locked="0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84" fontId="53" fillId="29" borderId="0">
      <alignment horizontal="center" vertical="center"/>
    </xf>
    <xf numFmtId="185" fontId="54" fillId="0" borderId="15" applyFont="0" applyFill="0">
      <alignment horizontal="right" vertical="center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71" fontId="34" fillId="0" borderId="13">
      <protection locked="0"/>
    </xf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5" fontId="54" fillId="0" borderId="0" applyFont="0" applyBorder="0" applyProtection="0">
      <alignment vertical="center"/>
    </xf>
    <xf numFmtId="184" fontId="16" fillId="0" borderId="0" applyNumberFormat="0" applyFont="0" applyAlignment="0">
      <alignment horizontal="center" vertical="center"/>
    </xf>
    <xf numFmtId="39" fontId="56" fillId="28" borderId="0" applyNumberFormat="0" applyBorder="0">
      <alignment vertical="center"/>
    </xf>
    <xf numFmtId="0" fontId="34" fillId="0" borderId="0">
      <alignment horizontal="left"/>
    </xf>
    <xf numFmtId="188" fontId="46" fillId="30" borderId="1">
      <alignment vertical="center"/>
    </xf>
    <xf numFmtId="37" fontId="57" fillId="31" borderId="1">
      <alignment horizontal="center" vertical="center"/>
    </xf>
    <xf numFmtId="164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3" fontId="58" fillId="0" borderId="0" applyFont="0" applyFill="0" applyBorder="0" applyAlignment="0" applyProtection="0"/>
    <xf numFmtId="171" fontId="35" fillId="25" borderId="13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89" fontId="16" fillId="0" borderId="0" applyFont="0" applyFill="0" applyBorder="0" applyAlignment="0" applyProtection="0"/>
    <xf numFmtId="19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4" fontId="59" fillId="0" borderId="0">
      <alignment vertical="top"/>
    </xf>
    <xf numFmtId="164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80" fontId="60" fillId="0" borderId="0">
      <alignment vertical="top"/>
    </xf>
    <xf numFmtId="170" fontId="48" fillId="0" borderId="0" applyFont="0" applyFill="0" applyBorder="0" applyAlignment="0" applyProtection="0"/>
    <xf numFmtId="0" fontId="11" fillId="0" borderId="0"/>
    <xf numFmtId="173" fontId="61" fillId="0" borderId="0" applyFill="0" applyBorder="0" applyAlignment="0" applyProtection="0"/>
    <xf numFmtId="173" fontId="49" fillId="0" borderId="0" applyFill="0" applyBorder="0" applyAlignment="0" applyProtection="0"/>
    <xf numFmtId="173" fontId="62" fillId="0" borderId="0" applyFill="0" applyBorder="0" applyAlignment="0" applyProtection="0"/>
    <xf numFmtId="173" fontId="63" fillId="0" borderId="0" applyFill="0" applyBorder="0" applyAlignment="0" applyProtection="0"/>
    <xf numFmtId="173" fontId="64" fillId="0" borderId="0" applyFill="0" applyBorder="0" applyAlignment="0" applyProtection="0"/>
    <xf numFmtId="173" fontId="65" fillId="0" borderId="0" applyFill="0" applyBorder="0" applyAlignment="0" applyProtection="0"/>
    <xf numFmtId="173" fontId="66" fillId="0" borderId="0" applyFill="0" applyBorder="0" applyAlignment="0" applyProtection="0"/>
    <xf numFmtId="2" fontId="58" fillId="0" borderId="0" applyFont="0" applyFill="0" applyBorder="0" applyAlignment="0" applyProtection="0"/>
    <xf numFmtId="0" fontId="16" fillId="0" borderId="0" applyNumberFormat="0" applyFont="0">
      <alignment wrapText="1"/>
    </xf>
    <xf numFmtId="191" fontId="34" fillId="32" borderId="1" applyBorder="0">
      <alignment horizontal="center" vertical="center"/>
    </xf>
    <xf numFmtId="0" fontId="67" fillId="0" borderId="0">
      <alignment vertical="top"/>
    </xf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80" fontId="70" fillId="0" borderId="0">
      <alignment vertical="top"/>
    </xf>
    <xf numFmtId="0" fontId="56" fillId="33" borderId="1">
      <alignment horizontal="center" vertical="center" wrapText="1"/>
      <protection locked="0"/>
    </xf>
    <xf numFmtId="171" fontId="71" fillId="0" borderId="0"/>
    <xf numFmtId="0" fontId="72" fillId="0" borderId="0" applyNumberFormat="0" applyFill="0" applyBorder="0" applyAlignment="0" applyProtection="0">
      <alignment vertical="top"/>
      <protection locked="0"/>
    </xf>
    <xf numFmtId="180" fontId="50" fillId="0" borderId="0">
      <alignment vertical="top"/>
    </xf>
    <xf numFmtId="180" fontId="50" fillId="28" borderId="0">
      <alignment vertical="top"/>
    </xf>
    <xf numFmtId="192" fontId="50" fillId="27" borderId="0">
      <alignment vertical="top"/>
    </xf>
    <xf numFmtId="38" fontId="50" fillId="0" borderId="0">
      <alignment vertical="top"/>
    </xf>
    <xf numFmtId="188" fontId="16" fillId="34" borderId="1">
      <alignment vertical="center"/>
    </xf>
    <xf numFmtId="184" fontId="73" fillId="35" borderId="16" applyBorder="0" applyAlignment="0">
      <alignment horizontal="left" indent="1"/>
    </xf>
    <xf numFmtId="0" fontId="74" fillId="28" borderId="1" applyFont="0" applyBorder="0" applyAlignment="0">
      <alignment horizontal="center" vertical="center"/>
    </xf>
    <xf numFmtId="0" fontId="75" fillId="0" borderId="0" applyNumberFormat="0" applyFill="0" applyBorder="0" applyAlignment="0" applyProtection="0"/>
    <xf numFmtId="0" fontId="8" fillId="0" borderId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6" fillId="0" borderId="0"/>
    <xf numFmtId="0" fontId="11" fillId="23" borderId="9" applyNumberFormat="0" applyFont="0" applyAlignment="0" applyProtection="0"/>
    <xf numFmtId="193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0" fontId="76" fillId="28" borderId="0">
      <alignment vertical="center"/>
    </xf>
    <xf numFmtId="188" fontId="77" fillId="34" borderId="1">
      <alignment horizontal="center" vertical="center" wrapText="1"/>
      <protection locked="0"/>
    </xf>
    <xf numFmtId="0" fontId="16" fillId="0" borderId="0">
      <alignment vertical="center"/>
    </xf>
    <xf numFmtId="4" fontId="30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4" fontId="30" fillId="37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79" fillId="44" borderId="10" applyNumberFormat="0" applyProtection="0">
      <alignment horizontal="left" vertical="center" indent="1"/>
    </xf>
    <xf numFmtId="4" fontId="30" fillId="45" borderId="17" applyNumberFormat="0" applyProtection="0">
      <alignment horizontal="left" vertical="center" indent="1"/>
    </xf>
    <xf numFmtId="4" fontId="80" fillId="46" borderId="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8" fillId="0" borderId="0"/>
    <xf numFmtId="4" fontId="30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0" fontId="16" fillId="36" borderId="10" applyNumberFormat="0" applyProtection="0">
      <alignment horizontal="left" vertical="center" indent="1"/>
    </xf>
    <xf numFmtId="0" fontId="82" fillId="0" borderId="0"/>
    <xf numFmtId="4" fontId="83" fillId="45" borderId="10" applyNumberFormat="0" applyProtection="0">
      <alignment horizontal="right" vertical="center"/>
    </xf>
    <xf numFmtId="0" fontId="84" fillId="49" borderId="0"/>
    <xf numFmtId="49" fontId="85" fillId="49" borderId="0"/>
    <xf numFmtId="49" fontId="86" fillId="49" borderId="18"/>
    <xf numFmtId="49" fontId="86" fillId="49" borderId="0"/>
    <xf numFmtId="0" fontId="84" fillId="50" borderId="18">
      <protection locked="0"/>
    </xf>
    <xf numFmtId="0" fontId="84" fillId="49" borderId="0"/>
    <xf numFmtId="0" fontId="86" fillId="51" borderId="0"/>
    <xf numFmtId="0" fontId="86" fillId="32" borderId="0"/>
    <xf numFmtId="0" fontId="86" fillId="39" borderId="0"/>
    <xf numFmtId="195" fontId="16" fillId="29" borderId="1">
      <alignment vertical="center"/>
    </xf>
    <xf numFmtId="0" fontId="16" fillId="52" borderId="0"/>
    <xf numFmtId="188" fontId="16" fillId="50" borderId="19" applyNumberFormat="0" applyFont="0" applyAlignment="0">
      <alignment horizontal="left"/>
    </xf>
    <xf numFmtId="180" fontId="87" fillId="53" borderId="0">
      <alignment horizontal="right" vertical="top"/>
    </xf>
    <xf numFmtId="0" fontId="58" fillId="0" borderId="20" applyNumberFormat="0" applyFont="0" applyFill="0" applyAlignment="0" applyProtection="0"/>
    <xf numFmtId="188" fontId="88" fillId="31" borderId="21">
      <alignment horizontal="center" vertical="center"/>
    </xf>
    <xf numFmtId="0" fontId="26" fillId="54" borderId="22">
      <alignment vertical="center"/>
      <protection locked="0"/>
    </xf>
    <xf numFmtId="196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188" fontId="16" fillId="55" borderId="1" applyNumberFormat="0" applyFill="0" applyBorder="0" applyProtection="0">
      <alignment vertical="center"/>
      <protection locked="0"/>
    </xf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97" fontId="11" fillId="0" borderId="0" applyFont="0" applyFill="0" applyBorder="0" applyAlignment="0" applyProtection="0"/>
    <xf numFmtId="0" fontId="91" fillId="0" borderId="0" applyBorder="0">
      <alignment horizontal="center" vertical="center" wrapText="1"/>
    </xf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2" fillId="0" borderId="0">
      <alignment vertical="top"/>
    </xf>
    <xf numFmtId="0" fontId="9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94" fillId="0" borderId="23" applyBorder="0">
      <alignment horizontal="center" vertical="center" wrapText="1"/>
    </xf>
    <xf numFmtId="49" fontId="95" fillId="0" borderId="0" applyBorder="0">
      <alignment vertical="center"/>
    </xf>
    <xf numFmtId="0" fontId="96" fillId="0" borderId="0">
      <alignment horizontal="left"/>
    </xf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3" fontId="35" fillId="0" borderId="1" applyBorder="0">
      <alignment vertical="center"/>
    </xf>
    <xf numFmtId="0" fontId="75" fillId="0" borderId="2" applyNumberFormat="0" applyFill="0" applyAlignment="0" applyProtection="0"/>
    <xf numFmtId="0" fontId="75" fillId="0" borderId="2" applyNumberFormat="0" applyFill="0" applyAlignment="0" applyProtection="0"/>
    <xf numFmtId="0" fontId="75" fillId="0" borderId="2" applyNumberFormat="0" applyFill="0" applyAlignment="0" applyProtection="0"/>
    <xf numFmtId="0" fontId="75" fillId="0" borderId="2" applyNumberFormat="0" applyFill="0" applyAlignment="0" applyProtection="0"/>
    <xf numFmtId="0" fontId="75" fillId="0" borderId="2" applyNumberFormat="0" applyFill="0" applyAlignment="0" applyProtection="0"/>
    <xf numFmtId="0" fontId="75" fillId="0" borderId="2" applyNumberFormat="0" applyFill="0" applyAlignment="0" applyProtection="0"/>
    <xf numFmtId="0" fontId="75" fillId="0" borderId="2" applyNumberFormat="0" applyFill="0" applyAlignment="0" applyProtection="0"/>
    <xf numFmtId="0" fontId="75" fillId="0" borderId="2" applyNumberFormat="0" applyFill="0" applyAlignment="0" applyProtection="0"/>
    <xf numFmtId="0" fontId="75" fillId="0" borderId="2" applyNumberFormat="0" applyFill="0" applyAlignment="0" applyProtection="0"/>
    <xf numFmtId="0" fontId="97" fillId="28" borderId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15" fillId="21" borderId="4" applyNumberFormat="0" applyAlignment="0" applyProtection="0"/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75" fillId="27" borderId="0" applyFill="0">
      <alignment wrapText="1"/>
    </xf>
    <xf numFmtId="0" fontId="45" fillId="0" borderId="0">
      <alignment horizontal="center" vertical="top" wrapText="1"/>
    </xf>
    <xf numFmtId="0" fontId="98" fillId="0" borderId="0">
      <alignment horizontal="centerContinuous" vertical="center" wrapText="1"/>
    </xf>
    <xf numFmtId="198" fontId="99" fillId="27" borderId="1">
      <alignment wrapText="1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49" fontId="36" fillId="0" borderId="0" applyBorder="0">
      <alignment vertical="top"/>
    </xf>
    <xf numFmtId="0" fontId="16" fillId="0" borderId="0"/>
    <xf numFmtId="0" fontId="102" fillId="0" borderId="0"/>
    <xf numFmtId="0" fontId="100" fillId="0" borderId="0"/>
    <xf numFmtId="0" fontId="34" fillId="0" borderId="0"/>
    <xf numFmtId="0" fontId="34" fillId="0" borderId="0"/>
    <xf numFmtId="0" fontId="5" fillId="0" borderId="0"/>
    <xf numFmtId="0" fontId="34" fillId="0" borderId="0"/>
    <xf numFmtId="0" fontId="1" fillId="0" borderId="0"/>
    <xf numFmtId="0" fontId="8" fillId="0" borderId="0"/>
    <xf numFmtId="178" fontId="8" fillId="0" borderId="0"/>
    <xf numFmtId="49" fontId="36" fillId="0" borderId="0" applyBorder="0">
      <alignment vertical="top"/>
    </xf>
    <xf numFmtId="0" fontId="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8" fillId="0" borderId="0"/>
    <xf numFmtId="0" fontId="11" fillId="0" borderId="0"/>
    <xf numFmtId="0" fontId="16" fillId="0" borderId="0"/>
    <xf numFmtId="0" fontId="11" fillId="0" borderId="0"/>
    <xf numFmtId="0" fontId="16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5" fillId="0" borderId="0"/>
    <xf numFmtId="0" fontId="11" fillId="0" borderId="0"/>
    <xf numFmtId="0" fontId="11" fillId="0" borderId="0"/>
    <xf numFmtId="0" fontId="1" fillId="0" borderId="0"/>
    <xf numFmtId="0" fontId="8" fillId="0" borderId="0"/>
    <xf numFmtId="49" fontId="36" fillId="0" borderId="0" applyBorder="0">
      <alignment vertical="top"/>
    </xf>
    <xf numFmtId="0" fontId="11" fillId="0" borderId="0"/>
    <xf numFmtId="0" fontId="16" fillId="0" borderId="0"/>
    <xf numFmtId="0" fontId="44" fillId="0" borderId="0"/>
    <xf numFmtId="49" fontId="36" fillId="0" borderId="0" applyBorder="0">
      <alignment vertical="top"/>
    </xf>
    <xf numFmtId="49" fontId="36" fillId="0" borderId="0" applyBorder="0">
      <alignment vertical="top"/>
    </xf>
    <xf numFmtId="49" fontId="36" fillId="0" borderId="0" applyBorder="0">
      <alignment vertical="top"/>
    </xf>
    <xf numFmtId="0" fontId="49" fillId="0" borderId="0">
      <alignment horizontal="left"/>
    </xf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8" fillId="0" borderId="0" applyFont="0" applyFill="0" applyBorder="0" applyProtection="0">
      <alignment horizontal="center" vertical="center" wrapText="1"/>
    </xf>
    <xf numFmtId="0" fontId="8" fillId="0" borderId="0" applyNumberFormat="0" applyFont="0" applyFill="0" applyBorder="0" applyProtection="0">
      <alignment horizontal="justify" vertical="center"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4" fontId="47" fillId="0" borderId="0">
      <alignment vertical="center"/>
    </xf>
    <xf numFmtId="180" fontId="49" fillId="0" borderId="0">
      <alignment vertical="top"/>
    </xf>
    <xf numFmtId="180" fontId="49" fillId="0" borderId="0">
      <alignment vertical="top"/>
    </xf>
    <xf numFmtId="180" fontId="49" fillId="0" borderId="0">
      <alignment vertical="top"/>
    </xf>
    <xf numFmtId="3" fontId="101" fillId="0" borderId="0"/>
    <xf numFmtId="173" fontId="75" fillId="0" borderId="0" applyFill="0" applyBorder="0" applyAlignment="0" applyProtection="0"/>
    <xf numFmtId="173" fontId="75" fillId="0" borderId="0" applyFill="0" applyBorder="0" applyAlignment="0" applyProtection="0"/>
    <xf numFmtId="173" fontId="75" fillId="0" borderId="0" applyFill="0" applyBorder="0" applyAlignment="0" applyProtection="0"/>
    <xf numFmtId="173" fontId="75" fillId="0" borderId="0" applyFill="0" applyBorder="0" applyAlignment="0" applyProtection="0"/>
    <xf numFmtId="173" fontId="75" fillId="0" borderId="0" applyFill="0" applyBorder="0" applyAlignment="0" applyProtection="0"/>
    <xf numFmtId="173" fontId="75" fillId="0" borderId="0" applyFill="0" applyBorder="0" applyAlignment="0" applyProtection="0"/>
    <xf numFmtId="173" fontId="75" fillId="0" borderId="0" applyFill="0" applyBorder="0" applyAlignment="0" applyProtection="0"/>
    <xf numFmtId="0" fontId="33" fillId="0" borderId="0" applyNumberFormat="0" applyFill="0" applyBorder="0" applyAlignment="0" applyProtection="0"/>
    <xf numFmtId="0" fontId="44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49" fontId="75" fillId="0" borderId="0">
      <alignment horizontal="center"/>
    </xf>
    <xf numFmtId="49" fontId="75" fillId="0" borderId="0">
      <alignment horizontal="center"/>
    </xf>
    <xf numFmtId="49" fontId="75" fillId="0" borderId="0">
      <alignment horizontal="center"/>
    </xf>
    <xf numFmtId="49" fontId="75" fillId="0" borderId="0">
      <alignment horizontal="center"/>
    </xf>
    <xf numFmtId="49" fontId="75" fillId="0" borderId="0">
      <alignment horizontal="center"/>
    </xf>
    <xf numFmtId="49" fontId="75" fillId="0" borderId="0">
      <alignment horizontal="center"/>
    </xf>
    <xf numFmtId="49" fontId="75" fillId="0" borderId="0">
      <alignment horizontal="center"/>
    </xf>
    <xf numFmtId="49" fontId="75" fillId="0" borderId="0">
      <alignment horizontal="center"/>
    </xf>
    <xf numFmtId="49" fontId="75" fillId="0" borderId="0">
      <alignment horizontal="center"/>
    </xf>
    <xf numFmtId="199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2" fontId="75" fillId="0" borderId="0" applyFill="0" applyBorder="0" applyAlignment="0" applyProtection="0"/>
    <xf numFmtId="2" fontId="75" fillId="0" borderId="0" applyFill="0" applyBorder="0" applyAlignment="0" applyProtection="0"/>
    <xf numFmtId="2" fontId="75" fillId="0" borderId="0" applyFill="0" applyBorder="0" applyAlignment="0" applyProtection="0"/>
    <xf numFmtId="2" fontId="75" fillId="0" borderId="0" applyFill="0" applyBorder="0" applyAlignment="0" applyProtection="0"/>
    <xf numFmtId="2" fontId="75" fillId="0" borderId="0" applyFill="0" applyBorder="0" applyAlignment="0" applyProtection="0"/>
    <xf numFmtId="2" fontId="75" fillId="0" borderId="0" applyFill="0" applyBorder="0" applyAlignment="0" applyProtection="0"/>
    <xf numFmtId="2" fontId="75" fillId="0" borderId="0" applyFill="0" applyBorder="0" applyAlignment="0" applyProtection="0"/>
    <xf numFmtId="2" fontId="75" fillId="0" borderId="0" applyFill="0" applyBorder="0" applyAlignment="0" applyProtection="0"/>
    <xf numFmtId="2" fontId="75" fillId="0" borderId="0" applyFill="0" applyBorder="0" applyAlignment="0" applyProtection="0"/>
    <xf numFmtId="167" fontId="8" fillId="0" borderId="0" applyFont="0" applyFill="0" applyBorder="0" applyAlignment="0" applyProtection="0"/>
    <xf numFmtId="167" fontId="11" fillId="0" borderId="0" applyFont="0" applyFill="0" applyBorder="0" applyAlignment="0" applyProtection="0"/>
    <xf numFmtId="200" fontId="11" fillId="0" borderId="0" applyFont="0" applyFill="0" applyBorder="0" applyAlignment="0" applyProtection="0"/>
    <xf numFmtId="200" fontId="16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8" fillId="0" borderId="0" applyFont="0" applyFill="0" applyBorder="0" applyAlignment="0" applyProtection="0"/>
    <xf numFmtId="4" fontId="36" fillId="27" borderId="0" applyBorder="0">
      <alignment horizontal="right"/>
    </xf>
    <xf numFmtId="4" fontId="36" fillId="27" borderId="0" applyBorder="0">
      <alignment horizontal="right"/>
    </xf>
    <xf numFmtId="4" fontId="36" fillId="27" borderId="0" applyBorder="0">
      <alignment horizontal="right"/>
    </xf>
    <xf numFmtId="4" fontId="36" fillId="56" borderId="24" applyBorder="0">
      <alignment horizontal="right"/>
    </xf>
    <xf numFmtId="4" fontId="36" fillId="27" borderId="1" applyFont="0" applyBorder="0">
      <alignment horizontal="right"/>
    </xf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201" fontId="8" fillId="0" borderId="1" applyFont="0" applyFill="0" applyBorder="0" applyProtection="0">
      <alignment horizontal="center" vertical="center"/>
    </xf>
    <xf numFmtId="166" fontId="51" fillId="0" borderId="0">
      <protection locked="0"/>
    </xf>
    <xf numFmtId="0" fontId="34" fillId="0" borderId="1" applyBorder="0">
      <alignment horizontal="center" vertical="center" wrapText="1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37" fontId="57" fillId="31" borderId="25">
      <alignment horizontal="center" vertical="center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56" fillId="33" borderId="25">
      <alignment horizontal="center" vertical="center" wrapText="1"/>
      <protection locked="0"/>
    </xf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11" fillId="23" borderId="9" applyNumberFormat="0" applyFon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188" fontId="77" fillId="34" borderId="25">
      <alignment horizontal="center" vertical="center" wrapText="1"/>
      <protection locked="0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30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78" fillId="26" borderId="10" applyNumberFormat="0" applyProtection="0">
      <alignment vertical="center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4" fontId="30" fillId="2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7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8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1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39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0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1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2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43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30" fillId="32" borderId="10" applyNumberFormat="0" applyProtection="0">
      <alignment horizontal="right" vertical="center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79" fillId="44" borderId="10" applyNumberFormat="0" applyProtection="0">
      <alignment horizontal="left" vertical="center" indent="1"/>
    </xf>
    <xf numFmtId="4" fontId="30" fillId="45" borderId="17" applyNumberFormat="0" applyProtection="0">
      <alignment horizontal="left" vertical="center" indent="1"/>
    </xf>
    <xf numFmtId="4" fontId="30" fillId="45" borderId="17" applyNumberFormat="0" applyProtection="0">
      <alignment horizontal="left" vertical="center" indent="1"/>
    </xf>
    <xf numFmtId="4" fontId="30" fillId="45" borderId="17" applyNumberFormat="0" applyProtection="0">
      <alignment horizontal="left" vertical="center" indent="1"/>
    </xf>
    <xf numFmtId="4" fontId="30" fillId="45" borderId="17" applyNumberFormat="0" applyProtection="0">
      <alignment horizontal="left" vertical="center" indent="1"/>
    </xf>
    <xf numFmtId="4" fontId="30" fillId="45" borderId="17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4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4" fontId="81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35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47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28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30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78" fillId="48" borderId="10" applyNumberFormat="0" applyProtection="0">
      <alignment vertical="center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8" borderId="10" applyNumberFormat="0" applyProtection="0">
      <alignment horizontal="left" vertical="center" indent="1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30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78" fillId="45" borderId="10" applyNumberFormat="0" applyProtection="0">
      <alignment horizontal="right" vertical="center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4" fontId="30" fillId="24" borderId="11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0" fontId="16" fillId="36" borderId="10" applyNumberFormat="0" applyProtection="0">
      <alignment horizontal="left" vertical="center" indent="1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4" fontId="83" fillId="45" borderId="10" applyNumberFormat="0" applyProtection="0">
      <alignment horizontal="right" vertical="center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188" fontId="16" fillId="55" borderId="25" applyNumberFormat="0" applyFill="0" applyBorder="0" applyProtection="0">
      <alignment vertical="center"/>
      <protection locked="0"/>
    </xf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3" fillId="7" borderId="3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0" fontId="14" fillId="20" borderId="3" applyNumberFormat="0" applyAlignment="0" applyProtection="0"/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4" fontId="36" fillId="26" borderId="25" applyBorder="0">
      <alignment horizontal="right"/>
    </xf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3" fontId="35" fillId="0" borderId="25" applyBorder="0">
      <alignment vertical="center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198" fontId="99" fillId="27" borderId="25">
      <alignment wrapText="1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0" fontId="16" fillId="23" borderId="9" applyNumberFormat="0" applyFont="0" applyAlignment="0" applyProtection="0"/>
    <xf numFmtId="9" fontId="44" fillId="0" borderId="0" applyFont="0" applyFill="0" applyBorder="0" applyAlignment="0" applyProtection="0"/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4" fontId="36" fillId="27" borderId="25" applyFont="0" applyBorder="0">
      <alignment horizontal="right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201" fontId="8" fillId="0" borderId="25" applyFont="0" applyFill="0" applyBorder="0" applyProtection="0">
      <alignment horizontal="center" vertical="center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34" fillId="0" borderId="25" applyBorder="0">
      <alignment horizontal="center" vertical="center" wrapText="1"/>
    </xf>
    <xf numFmtId="0" fontId="44" fillId="0" borderId="0"/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37" fontId="57" fillId="31" borderId="1">
      <alignment horizontal="center" vertical="center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0" fontId="56" fillId="33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77" fillId="34" borderId="1">
      <alignment horizontal="center" vertical="center" wrapText="1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188" fontId="16" fillId="55" borderId="1" applyNumberFormat="0" applyFill="0" applyBorder="0" applyProtection="0">
      <alignment vertical="center"/>
      <protection locked="0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4" fontId="36" fillId="26" borderId="1" applyBorder="0">
      <alignment horizontal="right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3" fontId="35" fillId="0" borderId="1" applyBorder="0">
      <alignment vertical="center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198" fontId="99" fillId="27" borderId="1">
      <alignment wrapText="1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4" fontId="36" fillId="27" borderId="1" applyFont="0" applyBorder="0">
      <alignment horizontal="right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201" fontId="8" fillId="0" borderId="1" applyFont="0" applyFill="0" applyBorder="0" applyProtection="0">
      <alignment horizontal="center" vertical="center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0" fontId="34" fillId="0" borderId="1" applyBorder="0">
      <alignment horizontal="center" vertical="center" wrapText="1"/>
    </xf>
    <xf numFmtId="4" fontId="30" fillId="57" borderId="11" applyNumberFormat="0" applyProtection="0">
      <alignment horizontal="right" vertical="center"/>
    </xf>
  </cellStyleXfs>
  <cellXfs count="25">
    <xf numFmtId="0" fontId="0" fillId="0" borderId="0" xfId="0"/>
    <xf numFmtId="0" fontId="43" fillId="0" borderId="0" xfId="1" applyFont="1" applyFill="1" applyAlignment="1">
      <alignment horizontal="left" vertical="center" wrapText="1"/>
    </xf>
    <xf numFmtId="0" fontId="43" fillId="0" borderId="0" xfId="1" applyFont="1" applyFill="1" applyAlignment="1">
      <alignment horizontal="center" vertical="center" wrapText="1"/>
    </xf>
    <xf numFmtId="0" fontId="43" fillId="0" borderId="0" xfId="1" applyFont="1" applyFill="1" applyAlignment="1">
      <alignment horizontal="center" vertical="center" wrapText="1"/>
    </xf>
    <xf numFmtId="0" fontId="104" fillId="0" borderId="0" xfId="0" applyFont="1" applyFill="1"/>
    <xf numFmtId="0" fontId="103" fillId="0" borderId="25" xfId="226" applyFont="1" applyFill="1" applyBorder="1" applyAlignment="1">
      <alignment horizontal="center" vertical="center" wrapText="1"/>
    </xf>
    <xf numFmtId="0" fontId="104" fillId="0" borderId="25" xfId="0" applyFont="1" applyFill="1" applyBorder="1" applyAlignment="1">
      <alignment horizontal="center" vertical="center" textRotation="180" wrapText="1"/>
    </xf>
    <xf numFmtId="0" fontId="103" fillId="0" borderId="25" xfId="226" applyFont="1" applyFill="1" applyBorder="1" applyAlignment="1">
      <alignment horizontal="center" vertical="center" textRotation="180" wrapText="1"/>
    </xf>
    <xf numFmtId="0" fontId="104" fillId="0" borderId="25" xfId="226" applyFont="1" applyFill="1" applyBorder="1" applyAlignment="1">
      <alignment horizontal="center" vertical="center"/>
    </xf>
    <xf numFmtId="49" fontId="104" fillId="0" borderId="25" xfId="226" applyNumberFormat="1" applyFont="1" applyFill="1" applyBorder="1" applyAlignment="1">
      <alignment horizontal="center" vertical="center"/>
    </xf>
    <xf numFmtId="173" fontId="104" fillId="0" borderId="25" xfId="0" applyNumberFormat="1" applyFont="1" applyBorder="1" applyAlignment="1">
      <alignment horizontal="center" vertical="center" wrapText="1"/>
    </xf>
    <xf numFmtId="173" fontId="104" fillId="0" borderId="25" xfId="0" applyNumberFormat="1" applyFont="1" applyBorder="1" applyAlignment="1">
      <alignment vertical="center" wrapText="1"/>
    </xf>
    <xf numFmtId="176" fontId="104" fillId="0" borderId="25" xfId="0" applyNumberFormat="1" applyFont="1" applyBorder="1" applyAlignment="1">
      <alignment horizontal="center" vertical="center" wrapText="1"/>
    </xf>
    <xf numFmtId="173" fontId="104" fillId="0" borderId="25" xfId="0" applyNumberFormat="1" applyFont="1" applyFill="1" applyBorder="1" applyAlignment="1">
      <alignment horizontal="center" vertical="center" wrapText="1"/>
    </xf>
    <xf numFmtId="173" fontId="104" fillId="0" borderId="25" xfId="0" applyNumberFormat="1" applyFont="1" applyFill="1" applyBorder="1" applyAlignment="1">
      <alignment vertical="center" wrapText="1"/>
    </xf>
    <xf numFmtId="176" fontId="104" fillId="0" borderId="25" xfId="0" applyNumberFormat="1" applyFont="1" applyFill="1" applyBorder="1" applyAlignment="1">
      <alignment horizontal="center" vertical="center" wrapText="1"/>
    </xf>
    <xf numFmtId="0" fontId="105" fillId="0" borderId="25" xfId="202" applyFont="1" applyBorder="1" applyAlignment="1">
      <alignment horizontal="center" wrapText="1"/>
    </xf>
    <xf numFmtId="0" fontId="105" fillId="0" borderId="25" xfId="202" applyFont="1" applyBorder="1" applyAlignment="1">
      <alignment horizontal="center" vertical="center"/>
    </xf>
    <xf numFmtId="0" fontId="5" fillId="0" borderId="25" xfId="0" applyFont="1" applyFill="1" applyBorder="1" applyAlignment="1">
      <alignment vertical="top" wrapText="1"/>
    </xf>
    <xf numFmtId="0" fontId="106" fillId="0" borderId="0" xfId="0" applyFont="1" applyFill="1" applyAlignment="1">
      <alignment vertical="top" wrapText="1"/>
    </xf>
    <xf numFmtId="0" fontId="106" fillId="0" borderId="25" xfId="0" applyFont="1" applyFill="1" applyBorder="1" applyAlignment="1">
      <alignment vertical="top" wrapText="1"/>
    </xf>
    <xf numFmtId="0" fontId="43" fillId="0" borderId="0" xfId="1" applyFont="1" applyFill="1" applyAlignment="1">
      <alignment horizontal="center" vertical="center" wrapText="1"/>
    </xf>
    <xf numFmtId="0" fontId="43" fillId="0" borderId="0" xfId="1" applyFont="1" applyFill="1" applyAlignment="1">
      <alignment horizontal="left" vertical="center" wrapText="1"/>
    </xf>
    <xf numFmtId="0" fontId="103" fillId="0" borderId="25" xfId="226" applyFont="1" applyFill="1" applyBorder="1" applyAlignment="1">
      <alignment horizontal="center" vertical="center" wrapText="1"/>
    </xf>
    <xf numFmtId="0" fontId="103" fillId="0" borderId="25" xfId="226" applyFont="1" applyFill="1" applyBorder="1" applyAlignment="1">
      <alignment horizontal="center" vertical="center"/>
    </xf>
  </cellXfs>
  <cellStyles count="6644">
    <cellStyle name=" 1" xfId="2917"/>
    <cellStyle name="%" xfId="2918"/>
    <cellStyle name="%_Inputs" xfId="2919"/>
    <cellStyle name="%_Inputs (const)" xfId="2920"/>
    <cellStyle name="%_Inputs Co" xfId="2921"/>
    <cellStyle name="_07. расчет тарифа 2007 от 23.08.06 для аудиторов" xfId="2922"/>
    <cellStyle name="_4 1  2011-2015 в формате Минэнерго (2)" xfId="2923"/>
    <cellStyle name="_4. Бюджетные формы ОАО ГПРГ" xfId="2924"/>
    <cellStyle name="_4. Бюджетные формы ОАО ГПРГ_Бюджетные формы 2008 план 30.08.07" xfId="2925"/>
    <cellStyle name="_9 мес ДЭ ПФП ДПН на 2006г с разбивкой по кварталам от 28.02.06г" xfId="2"/>
    <cellStyle name="_Ltre01Лесозав." xfId="3"/>
    <cellStyle name="_Model_RAB Мой" xfId="2926"/>
    <cellStyle name="_Model_RAB Мой_46EE.2011(v1.0)" xfId="2927"/>
    <cellStyle name="_Model_RAB Мой_46EE.2011(v1.2)" xfId="2928"/>
    <cellStyle name="_Model_RAB Мой_ARMRAZR" xfId="2929"/>
    <cellStyle name="_Model_RAB Мой_BALANCE.WARM.2010.FACT(v1.0)" xfId="2930"/>
    <cellStyle name="_Model_RAB Мой_BALANCE.WARM.2010.PLAN" xfId="2931"/>
    <cellStyle name="_Model_RAB Мой_BALANCE.WARM.2011YEAR(v0.7)" xfId="2932"/>
    <cellStyle name="_Model_RAB Мой_BALANCE.WARM.2011YEAR.NEW.UPDATE.SCHEME" xfId="2933"/>
    <cellStyle name="_Model_RAB Мой_FORM910.2012(v1.1)" xfId="2934"/>
    <cellStyle name="_Model_RAB Мой_NADB.JNVLS.APTEKA.2011(v1.3.3)" xfId="2935"/>
    <cellStyle name="_Model_RAB Мой_NADB.JNVLS.APTEKA.2011(v1.3.4)" xfId="2936"/>
    <cellStyle name="_Model_RAB Мой_PEREDACHA 2012(v1 1_C)" xfId="2937"/>
    <cellStyle name="_Model_RAB Мой_PREDEL.JKH.UTV.2011(v1.0.1)" xfId="2938"/>
    <cellStyle name="_Model_RAB Мой_PREDEL.JKH.UTV.2011(v1.1)" xfId="2939"/>
    <cellStyle name="_Model_RAB Мой_UPDATE.46EE.2011.TO.1.1" xfId="2940"/>
    <cellStyle name="_Model_RAB Мой_UPDATE.BALANCE.WARM.2011YEAR.TO.1.1" xfId="2941"/>
    <cellStyle name="_Model_RAB Мой_UPDATE.NADB.JNVLS.APTEKA.2011.TO.1.3.4" xfId="2942"/>
    <cellStyle name="_Model_RAB_MRSK_svod" xfId="2943"/>
    <cellStyle name="_Model_RAB_MRSK_svod_46EE.2011(v1.0)" xfId="2944"/>
    <cellStyle name="_Model_RAB_MRSK_svod_46EE.2011(v1.2)" xfId="2945"/>
    <cellStyle name="_Model_RAB_MRSK_svod_ARMRAZR" xfId="2946"/>
    <cellStyle name="_Model_RAB_MRSK_svod_BALANCE.WARM.2010.FACT(v1.0)" xfId="2947"/>
    <cellStyle name="_Model_RAB_MRSK_svod_BALANCE.WARM.2010.PLAN" xfId="2948"/>
    <cellStyle name="_Model_RAB_MRSK_svod_BALANCE.WARM.2011YEAR(v0.7)" xfId="2949"/>
    <cellStyle name="_Model_RAB_MRSK_svod_BALANCE.WARM.2011YEAR.NEW.UPDATE.SCHEME" xfId="2950"/>
    <cellStyle name="_Model_RAB_MRSK_svod_FORM910.2012(v1.1)" xfId="2951"/>
    <cellStyle name="_Model_RAB_MRSK_svod_NADB.JNVLS.APTEKA.2011(v1.3.3)" xfId="2952"/>
    <cellStyle name="_Model_RAB_MRSK_svod_NADB.JNVLS.APTEKA.2011(v1.3.4)" xfId="2953"/>
    <cellStyle name="_Model_RAB_MRSK_svod_PEREDACHA 2012(v1 1_C)" xfId="2954"/>
    <cellStyle name="_Model_RAB_MRSK_svod_PREDEL.JKH.UTV.2011(v1.0.1)" xfId="2955"/>
    <cellStyle name="_Model_RAB_MRSK_svod_PREDEL.JKH.UTV.2011(v1.1)" xfId="2956"/>
    <cellStyle name="_Model_RAB_MRSK_svod_UPDATE.46EE.2011.TO.1.1" xfId="2957"/>
    <cellStyle name="_Model_RAB_MRSK_svod_UPDATE.BALANCE.WARM.2011YEAR.TO.1.1" xfId="2958"/>
    <cellStyle name="_Model_RAB_MRSK_svod_UPDATE.NADB.JNVLS.APTEKA.2011.TO.1.3.4" xfId="2959"/>
    <cellStyle name="_RAB с 2010 года" xfId="2960"/>
    <cellStyle name="_авансы" xfId="4"/>
    <cellStyle name="_Агафонов ЛИЗИНГ 19 сентября" xfId="2961"/>
    <cellStyle name="_Анализ_231207-3 (2)" xfId="2962"/>
    <cellStyle name="_Анализатор_регламент_vr3" xfId="2963"/>
    <cellStyle name="_Анализатор_регламент_vr3_Бюджетные формы 2008 план 30.08.07" xfId="2964"/>
    <cellStyle name="_АРМ_БП_АО Сахэнерго 1" xfId="5"/>
    <cellStyle name="_АРМ_БП_АО Сахэнерго и ТЭП на 2006 г" xfId="6"/>
    <cellStyle name="_АРМ_БП_АО Сахэнерго под факт2004 г." xfId="7"/>
    <cellStyle name="_АРМ_БП_АО Сахэнерго утвержденный  Кср лик див" xfId="8"/>
    <cellStyle name="_АРМ_БП_АО-энерго_V41_обработан_06.05.2005" xfId="9"/>
    <cellStyle name="_АТФ_2011-2015_240510" xfId="2965"/>
    <cellStyle name="_Баланс  прогнозный 2 квартал" xfId="10"/>
    <cellStyle name="_Баланс 2005г прогнозный 2 квартал" xfId="11"/>
    <cellStyle name="_ВО ОП ТЭС-ОТ- 2007" xfId="2966"/>
    <cellStyle name="_ВФ ОАО ТЭС-ОТ- 2009" xfId="2967"/>
    <cellStyle name="_выручка по присоединениям2" xfId="2968"/>
    <cellStyle name="_Даты погашения для оценки акций" xfId="2969"/>
    <cellStyle name="_Дж.н. 10 мес. факт 2006 ожид ДФ" xfId="12"/>
    <cellStyle name="_Договор аренды ЯЭ с разбивкой" xfId="2970"/>
    <cellStyle name="_Заявка Тестова  СКОРРЕКТИРОВАННАЯ" xfId="2971"/>
    <cellStyle name="_Инвест программа" xfId="2972"/>
    <cellStyle name="_ИНФОРМАЦИЯ ПО ДОГОВОРАМ ЛИЗИНГА" xfId="2973"/>
    <cellStyle name="_ИНФОРМАЦИЯ ПО ДОГОВОРАМ ЛИЗИНГА 19 мая" xfId="2974"/>
    <cellStyle name="_ИНФОРМАЦИЯ ПО ДОГОВОРАМ ЛИЗИНГА 27.04.071" xfId="2975"/>
    <cellStyle name="_ИНФОРМАЦИЯ ПО ДОГОВОРАМ ЛИЗИНГА1" xfId="2976"/>
    <cellStyle name="_Исходные данные для модели" xfId="2977"/>
    <cellStyle name="_Книга1" xfId="13"/>
    <cellStyle name="_Книга1 2" xfId="2978"/>
    <cellStyle name="_Книга1_Копия АРМ_БП_РСК_V10 0_20100213" xfId="2979"/>
    <cellStyle name="_Книга3" xfId="14"/>
    <cellStyle name="_Книга4" xfId="15"/>
    <cellStyle name="_Копия Программа первоочередных мер_(правка 18 05 06 Усаров_2А_3)" xfId="2980"/>
    <cellStyle name="_Копия Свод все сети+" xfId="2981"/>
    <cellStyle name="_Копия формы для ФСК" xfId="2982"/>
    <cellStyle name="_Корректировка инвестиц. программы по итогам 4 месяцев (2)" xfId="16"/>
    <cellStyle name="_ЛИЗИНГ" xfId="2983"/>
    <cellStyle name="_ЛИЗИНГ Агафонов 15.01.08" xfId="2984"/>
    <cellStyle name="_Лизинг справка по забалансу 3 апрель" xfId="2985"/>
    <cellStyle name="_Макет_Итоговый лист по анализу ИПР" xfId="2986"/>
    <cellStyle name="_МОДЕЛЬ_1 (2)" xfId="2987"/>
    <cellStyle name="_МОДЕЛЬ_1 (2)_46EE.2011(v1.0)" xfId="2988"/>
    <cellStyle name="_МОДЕЛЬ_1 (2)_46EE.2011(v1.2)" xfId="2989"/>
    <cellStyle name="_МОДЕЛЬ_1 (2)_ARMRAZR" xfId="2990"/>
    <cellStyle name="_МОДЕЛЬ_1 (2)_BALANCE.WARM.2010.FACT(v1.0)" xfId="2991"/>
    <cellStyle name="_МОДЕЛЬ_1 (2)_BALANCE.WARM.2010.PLAN" xfId="2992"/>
    <cellStyle name="_МОДЕЛЬ_1 (2)_BALANCE.WARM.2011YEAR(v0.7)" xfId="2993"/>
    <cellStyle name="_МОДЕЛЬ_1 (2)_BALANCE.WARM.2011YEAR.NEW.UPDATE.SCHEME" xfId="2994"/>
    <cellStyle name="_МОДЕЛЬ_1 (2)_FORM910.2012(v1.1)" xfId="2995"/>
    <cellStyle name="_МОДЕЛЬ_1 (2)_NADB.JNVLS.APTEKA.2011(v1.3.3)" xfId="2996"/>
    <cellStyle name="_МОДЕЛЬ_1 (2)_NADB.JNVLS.APTEKA.2011(v1.3.4)" xfId="2997"/>
    <cellStyle name="_МОДЕЛЬ_1 (2)_PEREDACHA 2012(v1 1_C)" xfId="2998"/>
    <cellStyle name="_МОДЕЛЬ_1 (2)_PREDEL.JKH.UTV.2011(v1.0.1)" xfId="2999"/>
    <cellStyle name="_МОДЕЛЬ_1 (2)_PREDEL.JKH.UTV.2011(v1.1)" xfId="3000"/>
    <cellStyle name="_МОДЕЛЬ_1 (2)_UPDATE.46EE.2011.TO.1.1" xfId="3001"/>
    <cellStyle name="_МОДЕЛЬ_1 (2)_UPDATE.BALANCE.WARM.2011YEAR.TO.1.1" xfId="3002"/>
    <cellStyle name="_МОДЕЛЬ_1 (2)_UPDATE.NADB.JNVLS.APTEKA.2011.TO.1.3.4" xfId="3003"/>
    <cellStyle name="_Модель_2.1" xfId="3004"/>
    <cellStyle name="_МОЭСК" xfId="3005"/>
    <cellStyle name="_НВВ 2009 постатейно свод по филиалам_09_02_09" xfId="3006"/>
    <cellStyle name="_НВВ 2009 постатейно свод по филиалам_для Валентина" xfId="3007"/>
    <cellStyle name="_ОКС - программа кап.стройки" xfId="3008"/>
    <cellStyle name="_Омск" xfId="3009"/>
    <cellStyle name="_ОТ ИД 2009" xfId="3010"/>
    <cellStyle name="_пр 5 тариф RAB" xfId="3011"/>
    <cellStyle name="_пр 5 тариф RAB_46EE.2011(v1.0)" xfId="3012"/>
    <cellStyle name="_пр 5 тариф RAB_46EE.2011(v1.2)" xfId="3013"/>
    <cellStyle name="_пр 5 тариф RAB_ARMRAZR" xfId="3014"/>
    <cellStyle name="_пр 5 тариф RAB_BALANCE.WARM.2010.FACT(v1.0)" xfId="3015"/>
    <cellStyle name="_пр 5 тариф RAB_BALANCE.WARM.2010.PLAN" xfId="3016"/>
    <cellStyle name="_пр 5 тариф RAB_BALANCE.WARM.2011YEAR(v0.7)" xfId="3017"/>
    <cellStyle name="_пр 5 тариф RAB_BALANCE.WARM.2011YEAR.NEW.UPDATE.SCHEME" xfId="3018"/>
    <cellStyle name="_пр 5 тариф RAB_FORM910.2012(v1.1)" xfId="3019"/>
    <cellStyle name="_пр 5 тариф RAB_NADB.JNVLS.APTEKA.2011(v1.3.3)" xfId="3020"/>
    <cellStyle name="_пр 5 тариф RAB_NADB.JNVLS.APTEKA.2011(v1.3.4)" xfId="3021"/>
    <cellStyle name="_пр 5 тариф RAB_PEREDACHA 2012(v1 1_C)" xfId="3022"/>
    <cellStyle name="_пр 5 тариф RAB_PREDEL.JKH.UTV.2011(v1.0.1)" xfId="3023"/>
    <cellStyle name="_пр 5 тариф RAB_PREDEL.JKH.UTV.2011(v1.1)" xfId="3024"/>
    <cellStyle name="_пр 5 тариф RAB_UPDATE.46EE.2011.TO.1.1" xfId="3025"/>
    <cellStyle name="_пр 5 тариф RAB_UPDATE.BALANCE.WARM.2011YEAR.TO.1.1" xfId="3026"/>
    <cellStyle name="_пр 5 тариф RAB_UPDATE.NADB.JNVLS.APTEKA.2011.TO.1.3.4" xfId="3027"/>
    <cellStyle name="_Предожение _ДБП_2009 г ( согласованные БП)  (2)" xfId="3028"/>
    <cellStyle name="_Приложение 1,2" xfId="17"/>
    <cellStyle name="_Приложение 7" xfId="18"/>
    <cellStyle name="_Приложение 7 доход расход слайды2 (1)" xfId="19"/>
    <cellStyle name="_Приложение 7 доход слайд" xfId="20"/>
    <cellStyle name="_Приложение МТС-3-КС" xfId="3029"/>
    <cellStyle name="_Приложение-МТС--2-1" xfId="3030"/>
    <cellStyle name="_Приложения по инвестициям на 2006г" xfId="21"/>
    <cellStyle name="_Приложения по инвестициям на 2006г корректировка" xfId="22"/>
    <cellStyle name="_Приложения по инвестициям на 2006г корректировка 08.09" xfId="23"/>
    <cellStyle name="_Приложения по инвестициям на 2006годминим" xfId="24"/>
    <cellStyle name="_Приложения по инвестициям на 2006годминим новая" xfId="25"/>
    <cellStyle name="_птс- БП-2006 ОАО,СКК- 01.09.05" xfId="26"/>
    <cellStyle name="_ПФП_1_4кв._2006г" xfId="27"/>
    <cellStyle name="_ПФР 2005г" xfId="28"/>
    <cellStyle name="_Расчет RAB_22072008" xfId="3031"/>
    <cellStyle name="_Расчет RAB_22072008_46EE.2011(v1.0)" xfId="3032"/>
    <cellStyle name="_Расчет RAB_22072008_46EE.2011(v1.2)" xfId="3033"/>
    <cellStyle name="_Расчет RAB_22072008_ARMRAZR" xfId="3034"/>
    <cellStyle name="_Расчет RAB_22072008_BALANCE.WARM.2010.FACT(v1.0)" xfId="3035"/>
    <cellStyle name="_Расчет RAB_22072008_BALANCE.WARM.2010.PLAN" xfId="3036"/>
    <cellStyle name="_Расчет RAB_22072008_BALANCE.WARM.2011YEAR(v0.7)" xfId="3037"/>
    <cellStyle name="_Расчет RAB_22072008_BALANCE.WARM.2011YEAR.NEW.UPDATE.SCHEME" xfId="3038"/>
    <cellStyle name="_Расчет RAB_22072008_FORM910.2012(v1.1)" xfId="3039"/>
    <cellStyle name="_Расчет RAB_22072008_NADB.JNVLS.APTEKA.2011(v1.3.3)" xfId="3040"/>
    <cellStyle name="_Расчет RAB_22072008_NADB.JNVLS.APTEKA.2011(v1.3.4)" xfId="3041"/>
    <cellStyle name="_Расчет RAB_22072008_PEREDACHA 2012(v1 1_C)" xfId="3042"/>
    <cellStyle name="_Расчет RAB_22072008_PREDEL.JKH.UTV.2011(v1.0.1)" xfId="3043"/>
    <cellStyle name="_Расчет RAB_22072008_PREDEL.JKH.UTV.2011(v1.1)" xfId="3044"/>
    <cellStyle name="_Расчет RAB_22072008_UPDATE.46EE.2011.TO.1.1" xfId="3045"/>
    <cellStyle name="_Расчет RAB_22072008_UPDATE.BALANCE.WARM.2011YEAR.TO.1.1" xfId="3046"/>
    <cellStyle name="_Расчет RAB_22072008_UPDATE.NADB.JNVLS.APTEKA.2011.TO.1.3.4" xfId="3047"/>
    <cellStyle name="_Расчет RAB_Лен и МОЭСК_с 2010 года_14.04.2009_со сглаж_version 3.0_без ФСК" xfId="3048"/>
    <cellStyle name="_Расчет RAB_Лен и МОЭСК_с 2010 года_14.04.2009_со сглаж_version 3.0_без ФСК_46EE.2011(v1.0)" xfId="3049"/>
    <cellStyle name="_Расчет RAB_Лен и МОЭСК_с 2010 года_14.04.2009_со сглаж_version 3.0_без ФСК_46EE.2011(v1.2)" xfId="3050"/>
    <cellStyle name="_Расчет RAB_Лен и МОЭСК_с 2010 года_14.04.2009_со сглаж_version 3.0_без ФСК_ARMRAZR" xfId="3051"/>
    <cellStyle name="_Расчет RAB_Лен и МОЭСК_с 2010 года_14.04.2009_со сглаж_version 3.0_без ФСК_BALANCE.WARM.2010.FACT(v1.0)" xfId="3052"/>
    <cellStyle name="_Расчет RAB_Лен и МОЭСК_с 2010 года_14.04.2009_со сглаж_version 3.0_без ФСК_BALANCE.WARM.2010.PLAN" xfId="3053"/>
    <cellStyle name="_Расчет RAB_Лен и МОЭСК_с 2010 года_14.04.2009_со сглаж_version 3.0_без ФСК_BALANCE.WARM.2011YEAR(v0.7)" xfId="3054"/>
    <cellStyle name="_Расчет RAB_Лен и МОЭСК_с 2010 года_14.04.2009_со сглаж_version 3.0_без ФСК_BALANCE.WARM.2011YEAR.NEW.UPDATE.SCHEME" xfId="3055"/>
    <cellStyle name="_Расчет RAB_Лен и МОЭСК_с 2010 года_14.04.2009_со сглаж_version 3.0_без ФСК_FORM910.2012(v1.1)" xfId="3056"/>
    <cellStyle name="_Расчет RAB_Лен и МОЭСК_с 2010 года_14.04.2009_со сглаж_version 3.0_без ФСК_NADB.JNVLS.APTEKA.2011(v1.3.3)" xfId="3057"/>
    <cellStyle name="_Расчет RAB_Лен и МОЭСК_с 2010 года_14.04.2009_со сглаж_version 3.0_без ФСК_NADB.JNVLS.APTEKA.2011(v1.3.4)" xfId="3058"/>
    <cellStyle name="_Расчет RAB_Лен и МОЭСК_с 2010 года_14.04.2009_со сглаж_version 3.0_без ФСК_PEREDACHA 2012(v1 1_C)" xfId="3059"/>
    <cellStyle name="_Расчет RAB_Лен и МОЭСК_с 2010 года_14.04.2009_со сглаж_version 3.0_без ФСК_PREDEL.JKH.UTV.2011(v1.0.1)" xfId="3060"/>
    <cellStyle name="_Расчет RAB_Лен и МОЭСК_с 2010 года_14.04.2009_со сглаж_version 3.0_без ФСК_PREDEL.JKH.UTV.2011(v1.1)" xfId="3061"/>
    <cellStyle name="_Расчет RAB_Лен и МОЭСК_с 2010 года_14.04.2009_со сглаж_version 3.0_без ФСК_UPDATE.46EE.2011.TO.1.1" xfId="3062"/>
    <cellStyle name="_Расчет RAB_Лен и МОЭСК_с 2010 года_14.04.2009_со сглаж_version 3.0_без ФСК_UPDATE.BALANCE.WARM.2011YEAR.TO.1.1" xfId="3063"/>
    <cellStyle name="_Расчет RAB_Лен и МОЭСК_с 2010 года_14.04.2009_со сглаж_version 3.0_без ФСК_UPDATE.NADB.JNVLS.APTEKA.2011.TO.1.3.4" xfId="3064"/>
    <cellStyle name="_Расчет амортизации-ОТПРАВКА" xfId="3065"/>
    <cellStyle name="_Ремонт 2006" xfId="29"/>
    <cellStyle name="_с фактом" xfId="30"/>
    <cellStyle name="_с фактом (1)" xfId="31"/>
    <cellStyle name="_Свод по ИПР (2)" xfId="3066"/>
    <cellStyle name="_Сводный отчет о ДДС" xfId="3067"/>
    <cellStyle name="_Сводный отчет о ДДС_Бюджетные формы 2008 план 30.08.07" xfId="3068"/>
    <cellStyle name="_смета расходов по версии ФСТ от 26.09.06 - Звержанская" xfId="3069"/>
    <cellStyle name="_СМЕТЫ 2005 2006 2007" xfId="3070"/>
    <cellStyle name="_Справка по забалансу по лизингу" xfId="3071"/>
    <cellStyle name="_Сравнение Бюджета с РЭКом_16.11" xfId="32"/>
    <cellStyle name="_Сравнения от 09.05.06 г. поквартальные листы" xfId="33"/>
    <cellStyle name="_счета 2008 оплаченные в 2007г " xfId="3072"/>
    <cellStyle name="_таблицы для расчетов28-04-08_2006-2009_прибыль корр_по ИА" xfId="3073"/>
    <cellStyle name="_таблицы для расчетов28-04-08_2006-2009с ИА" xfId="3074"/>
    <cellStyle name="_ТЭП" xfId="34"/>
    <cellStyle name="_Тэп ОАО Сахалинэнерго на 2006 года для совещания у Мясника" xfId="35"/>
    <cellStyle name="_ТЭП, баланс, ремонтная программа, инвестиции, ПУИ, расчет дивидендов" xfId="36"/>
    <cellStyle name="_Фина план на 2007 год (ФО)" xfId="3075"/>
    <cellStyle name="_Форма 10 ГРО" xfId="3076"/>
    <cellStyle name="_Форма 6  РТК.xls(отчет по Адр пр. ЛО)" xfId="3077"/>
    <cellStyle name="_форма_10_1" xfId="37"/>
    <cellStyle name="_форма_11_1" xfId="38"/>
    <cellStyle name="_форма_3_1" xfId="39"/>
    <cellStyle name="_форма_4_1" xfId="40"/>
    <cellStyle name="_форма_5_1" xfId="41"/>
    <cellStyle name="_Формат разбивки по МРСК_РСК" xfId="3078"/>
    <cellStyle name="_Формат_для Согласования" xfId="3079"/>
    <cellStyle name="_Формы для ФАО за 9 мес.2006 г." xfId="42"/>
    <cellStyle name="_формы к 23.11.06 испр кредиты" xfId="43"/>
    <cellStyle name="_ФП К" xfId="3080"/>
    <cellStyle name="_ФП К_к ФСТ" xfId="3081"/>
    <cellStyle name="_ФСТ-2007-отправка-сентябрь ИСТОЧНИКИ" xfId="3082"/>
    <cellStyle name="_экон.форм-т ВО 1 с разбивкой" xfId="3083"/>
    <cellStyle name="_экслуатационные Сахэнерго 2005 корректировка" xfId="44"/>
    <cellStyle name="_Эксплуатационные для Е.Т. вредной но симпотишной" xfId="45"/>
    <cellStyle name="”€ќђќ‘ћ‚›‰" xfId="47"/>
    <cellStyle name="”€ќђќ‘ћ‚›‰ 2" xfId="3085"/>
    <cellStyle name="”€љ‘€ђћ‚ђќќ›‰" xfId="48"/>
    <cellStyle name="”€љ‘€ђћ‚ђќќ›‰ 2" xfId="3086"/>
    <cellStyle name="”ќђќ‘ћ‚›‰" xfId="49"/>
    <cellStyle name="”ќђќ‘ћ‚›‰ 2" xfId="3087"/>
    <cellStyle name="”љ‘ђћ‚ђќќ›‰" xfId="50"/>
    <cellStyle name="”љ‘ђћ‚ђќќ›‰ 2" xfId="3088"/>
    <cellStyle name="„…ќ…†ќ›‰" xfId="51"/>
    <cellStyle name="„…ќ…†ќ›‰ 2" xfId="3089"/>
    <cellStyle name="„ђ’ђ" xfId="52"/>
    <cellStyle name="€’ћѓћ‚›‰" xfId="55"/>
    <cellStyle name="€’ћѓћ‚›‰ 2" xfId="3092"/>
    <cellStyle name="‡ђѓћ‹ћ‚ћљ1" xfId="53"/>
    <cellStyle name="‡ђѓћ‹ћ‚ћљ1 2" xfId="3090"/>
    <cellStyle name="‡ђѓћ‹ћ‚ћљ2" xfId="54"/>
    <cellStyle name="‡ђѓћ‹ћ‚ћљ2 2" xfId="3091"/>
    <cellStyle name="’ћѓћ‚›‰" xfId="46"/>
    <cellStyle name="’ћѓћ‚›‰ 2" xfId="3084"/>
    <cellStyle name="20% - Accent1" xfId="56"/>
    <cellStyle name="20% - Accent1 2" xfId="3093"/>
    <cellStyle name="20% - Accent1_46EE.2011(v1.0)" xfId="3094"/>
    <cellStyle name="20% - Accent2" xfId="57"/>
    <cellStyle name="20% - Accent2 2" xfId="3095"/>
    <cellStyle name="20% - Accent2_46EE.2011(v1.0)" xfId="3096"/>
    <cellStyle name="20% - Accent3" xfId="58"/>
    <cellStyle name="20% - Accent3 2" xfId="3097"/>
    <cellStyle name="20% - Accent3_46EE.2011(v1.0)" xfId="3098"/>
    <cellStyle name="20% - Accent4" xfId="59"/>
    <cellStyle name="20% - Accent4 2" xfId="3099"/>
    <cellStyle name="20% - Accent4_46EE.2011(v1.0)" xfId="3100"/>
    <cellStyle name="20% - Accent5" xfId="60"/>
    <cellStyle name="20% - Accent5 2" xfId="3101"/>
    <cellStyle name="20% - Accent5_46EE.2011(v1.0)" xfId="3102"/>
    <cellStyle name="20% - Accent6" xfId="61"/>
    <cellStyle name="20% - Accent6 2" xfId="3103"/>
    <cellStyle name="20% - Accent6_46EE.2011(v1.0)" xfId="3104"/>
    <cellStyle name="20% - Акцент1 2" xfId="62"/>
    <cellStyle name="20% — акцент1 2" xfId="63"/>
    <cellStyle name="20% - Акцент1 2 2" xfId="3105"/>
    <cellStyle name="20% - Акцент1 2_46EE.2011(v1.0)" xfId="3106"/>
    <cellStyle name="20% - Акцент1 3" xfId="3107"/>
    <cellStyle name="20% — акцент1 3" xfId="64"/>
    <cellStyle name="20% - Акцент1 3 2" xfId="3108"/>
    <cellStyle name="20% - Акцент1 3_46EE.2011(v1.0)" xfId="3109"/>
    <cellStyle name="20% - Акцент1 4" xfId="3110"/>
    <cellStyle name="20% - Акцент1 4 2" xfId="3111"/>
    <cellStyle name="20% - Акцент1 4_46EE.2011(v1.0)" xfId="3112"/>
    <cellStyle name="20% - Акцент1 5" xfId="3113"/>
    <cellStyle name="20% - Акцент1 5 2" xfId="3114"/>
    <cellStyle name="20% - Акцент1 5_46EE.2011(v1.0)" xfId="3115"/>
    <cellStyle name="20% - Акцент1 6" xfId="3116"/>
    <cellStyle name="20% - Акцент1 6 2" xfId="3117"/>
    <cellStyle name="20% - Акцент1 6_46EE.2011(v1.0)" xfId="3118"/>
    <cellStyle name="20% - Акцент1 7" xfId="3119"/>
    <cellStyle name="20% - Акцент1 7 2" xfId="3120"/>
    <cellStyle name="20% - Акцент1 7_46EE.2011(v1.0)" xfId="3121"/>
    <cellStyle name="20% - Акцент1 8" xfId="3122"/>
    <cellStyle name="20% - Акцент1 8 2" xfId="3123"/>
    <cellStyle name="20% - Акцент1 8_46EE.2011(v1.0)" xfId="3124"/>
    <cellStyle name="20% - Акцент1 9" xfId="3125"/>
    <cellStyle name="20% - Акцент1 9 2" xfId="3126"/>
    <cellStyle name="20% - Акцент1 9_46EE.2011(v1.0)" xfId="3127"/>
    <cellStyle name="20% - Акцент2 2" xfId="65"/>
    <cellStyle name="20% — акцент2 2" xfId="66"/>
    <cellStyle name="20% - Акцент2 2 2" xfId="3128"/>
    <cellStyle name="20% - Акцент2 2_46EE.2011(v1.0)" xfId="3129"/>
    <cellStyle name="20% - Акцент2 3" xfId="3130"/>
    <cellStyle name="20% — акцент2 3" xfId="67"/>
    <cellStyle name="20% - Акцент2 3 2" xfId="3131"/>
    <cellStyle name="20% - Акцент2 3_46EE.2011(v1.0)" xfId="3132"/>
    <cellStyle name="20% - Акцент2 4" xfId="3133"/>
    <cellStyle name="20% - Акцент2 4 2" xfId="3134"/>
    <cellStyle name="20% - Акцент2 4_46EE.2011(v1.0)" xfId="3135"/>
    <cellStyle name="20% - Акцент2 5" xfId="3136"/>
    <cellStyle name="20% - Акцент2 5 2" xfId="3137"/>
    <cellStyle name="20% - Акцент2 5_46EE.2011(v1.0)" xfId="3138"/>
    <cellStyle name="20% - Акцент2 6" xfId="3139"/>
    <cellStyle name="20% - Акцент2 6 2" xfId="3140"/>
    <cellStyle name="20% - Акцент2 6_46EE.2011(v1.0)" xfId="3141"/>
    <cellStyle name="20% - Акцент2 7" xfId="3142"/>
    <cellStyle name="20% - Акцент2 7 2" xfId="3143"/>
    <cellStyle name="20% - Акцент2 7_46EE.2011(v1.0)" xfId="3144"/>
    <cellStyle name="20% - Акцент2 8" xfId="3145"/>
    <cellStyle name="20% - Акцент2 8 2" xfId="3146"/>
    <cellStyle name="20% - Акцент2 8_46EE.2011(v1.0)" xfId="3147"/>
    <cellStyle name="20% - Акцент2 9" xfId="3148"/>
    <cellStyle name="20% - Акцент2 9 2" xfId="3149"/>
    <cellStyle name="20% - Акцент2 9_46EE.2011(v1.0)" xfId="3150"/>
    <cellStyle name="20% - Акцент3 2" xfId="68"/>
    <cellStyle name="20% — акцент3 2" xfId="69"/>
    <cellStyle name="20% - Акцент3 2 2" xfId="3151"/>
    <cellStyle name="20% - Акцент3 2_46EE.2011(v1.0)" xfId="3152"/>
    <cellStyle name="20% - Акцент3 3" xfId="3153"/>
    <cellStyle name="20% — акцент3 3" xfId="70"/>
    <cellStyle name="20% - Акцент3 3 2" xfId="3154"/>
    <cellStyle name="20% - Акцент3 3_46EE.2011(v1.0)" xfId="3155"/>
    <cellStyle name="20% - Акцент3 4" xfId="3156"/>
    <cellStyle name="20% - Акцент3 4 2" xfId="3157"/>
    <cellStyle name="20% - Акцент3 4_46EE.2011(v1.0)" xfId="3158"/>
    <cellStyle name="20% - Акцент3 5" xfId="3159"/>
    <cellStyle name="20% - Акцент3 5 2" xfId="3160"/>
    <cellStyle name="20% - Акцент3 5_46EE.2011(v1.0)" xfId="3161"/>
    <cellStyle name="20% - Акцент3 6" xfId="3162"/>
    <cellStyle name="20% - Акцент3 6 2" xfId="3163"/>
    <cellStyle name="20% - Акцент3 6_46EE.2011(v1.0)" xfId="3164"/>
    <cellStyle name="20% - Акцент3 7" xfId="3165"/>
    <cellStyle name="20% - Акцент3 7 2" xfId="3166"/>
    <cellStyle name="20% - Акцент3 7_46EE.2011(v1.0)" xfId="3167"/>
    <cellStyle name="20% - Акцент3 8" xfId="3168"/>
    <cellStyle name="20% - Акцент3 8 2" xfId="3169"/>
    <cellStyle name="20% - Акцент3 8_46EE.2011(v1.0)" xfId="3170"/>
    <cellStyle name="20% - Акцент3 9" xfId="3171"/>
    <cellStyle name="20% - Акцент3 9 2" xfId="3172"/>
    <cellStyle name="20% - Акцент3 9_46EE.2011(v1.0)" xfId="3173"/>
    <cellStyle name="20% - Акцент4 2" xfId="71"/>
    <cellStyle name="20% — акцент4 2" xfId="72"/>
    <cellStyle name="20% - Акцент4 2 2" xfId="3174"/>
    <cellStyle name="20% - Акцент4 2_46EE.2011(v1.0)" xfId="3175"/>
    <cellStyle name="20% - Акцент4 3" xfId="3176"/>
    <cellStyle name="20% — акцент4 3" xfId="73"/>
    <cellStyle name="20% - Акцент4 3 2" xfId="3177"/>
    <cellStyle name="20% - Акцент4 3_46EE.2011(v1.0)" xfId="3178"/>
    <cellStyle name="20% - Акцент4 4" xfId="3179"/>
    <cellStyle name="20% - Акцент4 4 2" xfId="3180"/>
    <cellStyle name="20% - Акцент4 4_46EE.2011(v1.0)" xfId="3181"/>
    <cellStyle name="20% - Акцент4 5" xfId="3182"/>
    <cellStyle name="20% - Акцент4 5 2" xfId="3183"/>
    <cellStyle name="20% - Акцент4 5_46EE.2011(v1.0)" xfId="3184"/>
    <cellStyle name="20% - Акцент4 6" xfId="3185"/>
    <cellStyle name="20% - Акцент4 6 2" xfId="3186"/>
    <cellStyle name="20% - Акцент4 6_46EE.2011(v1.0)" xfId="3187"/>
    <cellStyle name="20% - Акцент4 7" xfId="3188"/>
    <cellStyle name="20% - Акцент4 7 2" xfId="3189"/>
    <cellStyle name="20% - Акцент4 7_46EE.2011(v1.0)" xfId="3190"/>
    <cellStyle name="20% - Акцент4 8" xfId="3191"/>
    <cellStyle name="20% - Акцент4 8 2" xfId="3192"/>
    <cellStyle name="20% - Акцент4 8_46EE.2011(v1.0)" xfId="3193"/>
    <cellStyle name="20% - Акцент4 9" xfId="3194"/>
    <cellStyle name="20% - Акцент4 9 2" xfId="3195"/>
    <cellStyle name="20% - Акцент4 9_46EE.2011(v1.0)" xfId="3196"/>
    <cellStyle name="20% - Акцент5 2" xfId="74"/>
    <cellStyle name="20% — акцент5 2" xfId="75"/>
    <cellStyle name="20% - Акцент5 2 2" xfId="3197"/>
    <cellStyle name="20% - Акцент5 2_46EE.2011(v1.0)" xfId="3198"/>
    <cellStyle name="20% - Акцент5 3" xfId="3199"/>
    <cellStyle name="20% — акцент5 3" xfId="76"/>
    <cellStyle name="20% - Акцент5 3 2" xfId="3200"/>
    <cellStyle name="20% - Акцент5 3_46EE.2011(v1.0)" xfId="3201"/>
    <cellStyle name="20% - Акцент5 4" xfId="3202"/>
    <cellStyle name="20% - Акцент5 4 2" xfId="3203"/>
    <cellStyle name="20% - Акцент5 4_46EE.2011(v1.0)" xfId="3204"/>
    <cellStyle name="20% - Акцент5 5" xfId="3205"/>
    <cellStyle name="20% - Акцент5 5 2" xfId="3206"/>
    <cellStyle name="20% - Акцент5 5_46EE.2011(v1.0)" xfId="3207"/>
    <cellStyle name="20% - Акцент5 6" xfId="3208"/>
    <cellStyle name="20% - Акцент5 6 2" xfId="3209"/>
    <cellStyle name="20% - Акцент5 6_46EE.2011(v1.0)" xfId="3210"/>
    <cellStyle name="20% - Акцент5 7" xfId="3211"/>
    <cellStyle name="20% - Акцент5 7 2" xfId="3212"/>
    <cellStyle name="20% - Акцент5 7_46EE.2011(v1.0)" xfId="3213"/>
    <cellStyle name="20% - Акцент5 8" xfId="3214"/>
    <cellStyle name="20% - Акцент5 8 2" xfId="3215"/>
    <cellStyle name="20% - Акцент5 8_46EE.2011(v1.0)" xfId="3216"/>
    <cellStyle name="20% - Акцент5 9" xfId="3217"/>
    <cellStyle name="20% - Акцент5 9 2" xfId="3218"/>
    <cellStyle name="20% - Акцент5 9_46EE.2011(v1.0)" xfId="3219"/>
    <cellStyle name="20% - Акцент6 2" xfId="77"/>
    <cellStyle name="20% — акцент6 2" xfId="78"/>
    <cellStyle name="20% - Акцент6 2 2" xfId="3220"/>
    <cellStyle name="20% - Акцент6 2_46EE.2011(v1.0)" xfId="3221"/>
    <cellStyle name="20% - Акцент6 3" xfId="3222"/>
    <cellStyle name="20% — акцент6 3" xfId="79"/>
    <cellStyle name="20% - Акцент6 3 2" xfId="3223"/>
    <cellStyle name="20% - Акцент6 3_46EE.2011(v1.0)" xfId="3224"/>
    <cellStyle name="20% - Акцент6 4" xfId="3225"/>
    <cellStyle name="20% - Акцент6 4 2" xfId="3226"/>
    <cellStyle name="20% - Акцент6 4_46EE.2011(v1.0)" xfId="3227"/>
    <cellStyle name="20% - Акцент6 5" xfId="3228"/>
    <cellStyle name="20% - Акцент6 5 2" xfId="3229"/>
    <cellStyle name="20% - Акцент6 5_46EE.2011(v1.0)" xfId="3230"/>
    <cellStyle name="20% - Акцент6 6" xfId="3231"/>
    <cellStyle name="20% - Акцент6 6 2" xfId="3232"/>
    <cellStyle name="20% - Акцент6 6_46EE.2011(v1.0)" xfId="3233"/>
    <cellStyle name="20% - Акцент6 7" xfId="3234"/>
    <cellStyle name="20% - Акцент6 7 2" xfId="3235"/>
    <cellStyle name="20% - Акцент6 7_46EE.2011(v1.0)" xfId="3236"/>
    <cellStyle name="20% - Акцент6 8" xfId="3237"/>
    <cellStyle name="20% - Акцент6 8 2" xfId="3238"/>
    <cellStyle name="20% - Акцент6 8_46EE.2011(v1.0)" xfId="3239"/>
    <cellStyle name="20% - Акцент6 9" xfId="3240"/>
    <cellStyle name="20% - Акцент6 9 2" xfId="3241"/>
    <cellStyle name="20% - Акцент6 9_46EE.2011(v1.0)" xfId="3242"/>
    <cellStyle name="40% - Accent1" xfId="80"/>
    <cellStyle name="40% - Accent1 2" xfId="3243"/>
    <cellStyle name="40% - Accent1_46EE.2011(v1.0)" xfId="3244"/>
    <cellStyle name="40% - Accent2" xfId="81"/>
    <cellStyle name="40% - Accent2 2" xfId="3245"/>
    <cellStyle name="40% - Accent2_46EE.2011(v1.0)" xfId="3246"/>
    <cellStyle name="40% - Accent3" xfId="82"/>
    <cellStyle name="40% - Accent3 2" xfId="3247"/>
    <cellStyle name="40% - Accent3_46EE.2011(v1.0)" xfId="3248"/>
    <cellStyle name="40% - Accent4" xfId="83"/>
    <cellStyle name="40% - Accent4 2" xfId="3249"/>
    <cellStyle name="40% - Accent4_46EE.2011(v1.0)" xfId="3250"/>
    <cellStyle name="40% - Accent5" xfId="84"/>
    <cellStyle name="40% - Accent5 2" xfId="3251"/>
    <cellStyle name="40% - Accent5_46EE.2011(v1.0)" xfId="3252"/>
    <cellStyle name="40% - Accent6" xfId="85"/>
    <cellStyle name="40% - Accent6 2" xfId="3253"/>
    <cellStyle name="40% - Accent6_46EE.2011(v1.0)" xfId="3254"/>
    <cellStyle name="40% - Акцент1 2" xfId="86"/>
    <cellStyle name="40% — акцент1 2" xfId="87"/>
    <cellStyle name="40% - Акцент1 2 2" xfId="3255"/>
    <cellStyle name="40% - Акцент1 2_46EE.2011(v1.0)" xfId="3256"/>
    <cellStyle name="40% - Акцент1 3" xfId="3257"/>
    <cellStyle name="40% — акцент1 3" xfId="88"/>
    <cellStyle name="40% - Акцент1 3 2" xfId="3258"/>
    <cellStyle name="40% - Акцент1 3_46EE.2011(v1.0)" xfId="3259"/>
    <cellStyle name="40% - Акцент1 4" xfId="3260"/>
    <cellStyle name="40% - Акцент1 4 2" xfId="3261"/>
    <cellStyle name="40% - Акцент1 4_46EE.2011(v1.0)" xfId="3262"/>
    <cellStyle name="40% - Акцент1 5" xfId="3263"/>
    <cellStyle name="40% - Акцент1 5 2" xfId="3264"/>
    <cellStyle name="40% - Акцент1 5_46EE.2011(v1.0)" xfId="3265"/>
    <cellStyle name="40% - Акцент1 6" xfId="3266"/>
    <cellStyle name="40% - Акцент1 6 2" xfId="3267"/>
    <cellStyle name="40% - Акцент1 6_46EE.2011(v1.0)" xfId="3268"/>
    <cellStyle name="40% - Акцент1 7" xfId="3269"/>
    <cellStyle name="40% - Акцент1 7 2" xfId="3270"/>
    <cellStyle name="40% - Акцент1 7_46EE.2011(v1.0)" xfId="3271"/>
    <cellStyle name="40% - Акцент1 8" xfId="3272"/>
    <cellStyle name="40% - Акцент1 8 2" xfId="3273"/>
    <cellStyle name="40% - Акцент1 8_46EE.2011(v1.0)" xfId="3274"/>
    <cellStyle name="40% - Акцент1 9" xfId="3275"/>
    <cellStyle name="40% - Акцент1 9 2" xfId="3276"/>
    <cellStyle name="40% - Акцент1 9_46EE.2011(v1.0)" xfId="3277"/>
    <cellStyle name="40% - Акцент2 2" xfId="89"/>
    <cellStyle name="40% — акцент2 2" xfId="90"/>
    <cellStyle name="40% - Акцент2 2 2" xfId="3278"/>
    <cellStyle name="40% - Акцент2 2_46EE.2011(v1.0)" xfId="3279"/>
    <cellStyle name="40% - Акцент2 3" xfId="3280"/>
    <cellStyle name="40% — акцент2 3" xfId="91"/>
    <cellStyle name="40% - Акцент2 3 2" xfId="3281"/>
    <cellStyle name="40% - Акцент2 3_46EE.2011(v1.0)" xfId="3282"/>
    <cellStyle name="40% - Акцент2 4" xfId="3283"/>
    <cellStyle name="40% - Акцент2 4 2" xfId="3284"/>
    <cellStyle name="40% - Акцент2 4_46EE.2011(v1.0)" xfId="3285"/>
    <cellStyle name="40% - Акцент2 5" xfId="3286"/>
    <cellStyle name="40% - Акцент2 5 2" xfId="3287"/>
    <cellStyle name="40% - Акцент2 5_46EE.2011(v1.0)" xfId="3288"/>
    <cellStyle name="40% - Акцент2 6" xfId="3289"/>
    <cellStyle name="40% - Акцент2 6 2" xfId="3290"/>
    <cellStyle name="40% - Акцент2 6_46EE.2011(v1.0)" xfId="3291"/>
    <cellStyle name="40% - Акцент2 7" xfId="3292"/>
    <cellStyle name="40% - Акцент2 7 2" xfId="3293"/>
    <cellStyle name="40% - Акцент2 7_46EE.2011(v1.0)" xfId="3294"/>
    <cellStyle name="40% - Акцент2 8" xfId="3295"/>
    <cellStyle name="40% - Акцент2 8 2" xfId="3296"/>
    <cellStyle name="40% - Акцент2 8_46EE.2011(v1.0)" xfId="3297"/>
    <cellStyle name="40% - Акцент2 9" xfId="3298"/>
    <cellStyle name="40% - Акцент2 9 2" xfId="3299"/>
    <cellStyle name="40% - Акцент2 9_46EE.2011(v1.0)" xfId="3300"/>
    <cellStyle name="40% - Акцент3 2" xfId="92"/>
    <cellStyle name="40% — акцент3 2" xfId="93"/>
    <cellStyle name="40% - Акцент3 2 2" xfId="3301"/>
    <cellStyle name="40% - Акцент3 2_46EE.2011(v1.0)" xfId="3302"/>
    <cellStyle name="40% - Акцент3 3" xfId="3303"/>
    <cellStyle name="40% — акцент3 3" xfId="94"/>
    <cellStyle name="40% - Акцент3 3 2" xfId="3304"/>
    <cellStyle name="40% - Акцент3 3_46EE.2011(v1.0)" xfId="3305"/>
    <cellStyle name="40% - Акцент3 4" xfId="3306"/>
    <cellStyle name="40% - Акцент3 4 2" xfId="3307"/>
    <cellStyle name="40% - Акцент3 4_46EE.2011(v1.0)" xfId="3308"/>
    <cellStyle name="40% - Акцент3 5" xfId="3309"/>
    <cellStyle name="40% - Акцент3 5 2" xfId="3310"/>
    <cellStyle name="40% - Акцент3 5_46EE.2011(v1.0)" xfId="3311"/>
    <cellStyle name="40% - Акцент3 6" xfId="3312"/>
    <cellStyle name="40% - Акцент3 6 2" xfId="3313"/>
    <cellStyle name="40% - Акцент3 6_46EE.2011(v1.0)" xfId="3314"/>
    <cellStyle name="40% - Акцент3 7" xfId="3315"/>
    <cellStyle name="40% - Акцент3 7 2" xfId="3316"/>
    <cellStyle name="40% - Акцент3 7_46EE.2011(v1.0)" xfId="3317"/>
    <cellStyle name="40% - Акцент3 8" xfId="3318"/>
    <cellStyle name="40% - Акцент3 8 2" xfId="3319"/>
    <cellStyle name="40% - Акцент3 8_46EE.2011(v1.0)" xfId="3320"/>
    <cellStyle name="40% - Акцент3 9" xfId="3321"/>
    <cellStyle name="40% - Акцент3 9 2" xfId="3322"/>
    <cellStyle name="40% - Акцент3 9_46EE.2011(v1.0)" xfId="3323"/>
    <cellStyle name="40% - Акцент4 2" xfId="95"/>
    <cellStyle name="40% — акцент4 2" xfId="96"/>
    <cellStyle name="40% - Акцент4 2 2" xfId="3324"/>
    <cellStyle name="40% - Акцент4 2_46EE.2011(v1.0)" xfId="3325"/>
    <cellStyle name="40% - Акцент4 3" xfId="3326"/>
    <cellStyle name="40% — акцент4 3" xfId="97"/>
    <cellStyle name="40% - Акцент4 3 2" xfId="3327"/>
    <cellStyle name="40% - Акцент4 3_46EE.2011(v1.0)" xfId="3328"/>
    <cellStyle name="40% - Акцент4 4" xfId="3329"/>
    <cellStyle name="40% - Акцент4 4 2" xfId="3330"/>
    <cellStyle name="40% - Акцент4 4_46EE.2011(v1.0)" xfId="3331"/>
    <cellStyle name="40% - Акцент4 5" xfId="3332"/>
    <cellStyle name="40% - Акцент4 5 2" xfId="3333"/>
    <cellStyle name="40% - Акцент4 5_46EE.2011(v1.0)" xfId="3334"/>
    <cellStyle name="40% - Акцент4 6" xfId="3335"/>
    <cellStyle name="40% - Акцент4 6 2" xfId="3336"/>
    <cellStyle name="40% - Акцент4 6_46EE.2011(v1.0)" xfId="3337"/>
    <cellStyle name="40% - Акцент4 7" xfId="3338"/>
    <cellStyle name="40% - Акцент4 7 2" xfId="3339"/>
    <cellStyle name="40% - Акцент4 7_46EE.2011(v1.0)" xfId="3340"/>
    <cellStyle name="40% - Акцент4 8" xfId="3341"/>
    <cellStyle name="40% - Акцент4 8 2" xfId="3342"/>
    <cellStyle name="40% - Акцент4 8_46EE.2011(v1.0)" xfId="3343"/>
    <cellStyle name="40% - Акцент4 9" xfId="3344"/>
    <cellStyle name="40% - Акцент4 9 2" xfId="3345"/>
    <cellStyle name="40% - Акцент4 9_46EE.2011(v1.0)" xfId="3346"/>
    <cellStyle name="40% - Акцент5 2" xfId="98"/>
    <cellStyle name="40% — акцент5 2" xfId="99"/>
    <cellStyle name="40% - Акцент5 2 2" xfId="3347"/>
    <cellStyle name="40% - Акцент5 2_46EE.2011(v1.0)" xfId="3348"/>
    <cellStyle name="40% - Акцент5 3" xfId="3349"/>
    <cellStyle name="40% — акцент5 3" xfId="100"/>
    <cellStyle name="40% - Акцент5 3 2" xfId="3350"/>
    <cellStyle name="40% - Акцент5 3_46EE.2011(v1.0)" xfId="3351"/>
    <cellStyle name="40% - Акцент5 4" xfId="3352"/>
    <cellStyle name="40% - Акцент5 4 2" xfId="3353"/>
    <cellStyle name="40% - Акцент5 4_46EE.2011(v1.0)" xfId="3354"/>
    <cellStyle name="40% - Акцент5 5" xfId="3355"/>
    <cellStyle name="40% - Акцент5 5 2" xfId="3356"/>
    <cellStyle name="40% - Акцент5 5_46EE.2011(v1.0)" xfId="3357"/>
    <cellStyle name="40% - Акцент5 6" xfId="3358"/>
    <cellStyle name="40% - Акцент5 6 2" xfId="3359"/>
    <cellStyle name="40% - Акцент5 6_46EE.2011(v1.0)" xfId="3360"/>
    <cellStyle name="40% - Акцент5 7" xfId="3361"/>
    <cellStyle name="40% - Акцент5 7 2" xfId="3362"/>
    <cellStyle name="40% - Акцент5 7_46EE.2011(v1.0)" xfId="3363"/>
    <cellStyle name="40% - Акцент5 8" xfId="3364"/>
    <cellStyle name="40% - Акцент5 8 2" xfId="3365"/>
    <cellStyle name="40% - Акцент5 8_46EE.2011(v1.0)" xfId="3366"/>
    <cellStyle name="40% - Акцент5 9" xfId="3367"/>
    <cellStyle name="40% - Акцент5 9 2" xfId="3368"/>
    <cellStyle name="40% - Акцент5 9_46EE.2011(v1.0)" xfId="3369"/>
    <cellStyle name="40% - Акцент6 2" xfId="101"/>
    <cellStyle name="40% — акцент6 2" xfId="102"/>
    <cellStyle name="40% - Акцент6 2 2" xfId="3370"/>
    <cellStyle name="40% - Акцент6 2_46EE.2011(v1.0)" xfId="3371"/>
    <cellStyle name="40% - Акцент6 3" xfId="3372"/>
    <cellStyle name="40% — акцент6 3" xfId="103"/>
    <cellStyle name="40% - Акцент6 3 2" xfId="3373"/>
    <cellStyle name="40% - Акцент6 3_46EE.2011(v1.0)" xfId="3374"/>
    <cellStyle name="40% - Акцент6 4" xfId="3375"/>
    <cellStyle name="40% - Акцент6 4 2" xfId="3376"/>
    <cellStyle name="40% - Акцент6 4_46EE.2011(v1.0)" xfId="3377"/>
    <cellStyle name="40% - Акцент6 5" xfId="3378"/>
    <cellStyle name="40% - Акцент6 5 2" xfId="3379"/>
    <cellStyle name="40% - Акцент6 5_46EE.2011(v1.0)" xfId="3380"/>
    <cellStyle name="40% - Акцент6 6" xfId="3381"/>
    <cellStyle name="40% - Акцент6 6 2" xfId="3382"/>
    <cellStyle name="40% - Акцент6 6_46EE.2011(v1.0)" xfId="3383"/>
    <cellStyle name="40% - Акцент6 7" xfId="3384"/>
    <cellStyle name="40% - Акцент6 7 2" xfId="3385"/>
    <cellStyle name="40% - Акцент6 7_46EE.2011(v1.0)" xfId="3386"/>
    <cellStyle name="40% - Акцент6 8" xfId="3387"/>
    <cellStyle name="40% - Акцент6 8 2" xfId="3388"/>
    <cellStyle name="40% - Акцент6 8_46EE.2011(v1.0)" xfId="3389"/>
    <cellStyle name="40% - Акцент6 9" xfId="3390"/>
    <cellStyle name="40% - Акцент6 9 2" xfId="3391"/>
    <cellStyle name="40% - Акцент6 9_46EE.2011(v1.0)" xfId="3392"/>
    <cellStyle name="60% - Accent1" xfId="104"/>
    <cellStyle name="60% - Accent2" xfId="105"/>
    <cellStyle name="60% - Accent3" xfId="106"/>
    <cellStyle name="60% - Accent4" xfId="107"/>
    <cellStyle name="60% - Accent5" xfId="108"/>
    <cellStyle name="60% - Accent6" xfId="109"/>
    <cellStyle name="60% - Акцент1 2" xfId="110"/>
    <cellStyle name="60% — акцент1 2" xfId="111"/>
    <cellStyle name="60% - Акцент1 2 2" xfId="3393"/>
    <cellStyle name="60% - Акцент1 3" xfId="3394"/>
    <cellStyle name="60% — акцент1 3" xfId="112"/>
    <cellStyle name="60% - Акцент1 3 2" xfId="3395"/>
    <cellStyle name="60% - Акцент1 4" xfId="3396"/>
    <cellStyle name="60% - Акцент1 4 2" xfId="3397"/>
    <cellStyle name="60% - Акцент1 5" xfId="3398"/>
    <cellStyle name="60% - Акцент1 5 2" xfId="3399"/>
    <cellStyle name="60% - Акцент1 6" xfId="3400"/>
    <cellStyle name="60% - Акцент1 6 2" xfId="3401"/>
    <cellStyle name="60% - Акцент1 7" xfId="3402"/>
    <cellStyle name="60% - Акцент1 7 2" xfId="3403"/>
    <cellStyle name="60% - Акцент1 8" xfId="3404"/>
    <cellStyle name="60% - Акцент1 8 2" xfId="3405"/>
    <cellStyle name="60% - Акцент1 9" xfId="3406"/>
    <cellStyle name="60% - Акцент1 9 2" xfId="3407"/>
    <cellStyle name="60% - Акцент2 2" xfId="113"/>
    <cellStyle name="60% — акцент2 2" xfId="114"/>
    <cellStyle name="60% - Акцент2 2 2" xfId="3408"/>
    <cellStyle name="60% - Акцент2 3" xfId="3409"/>
    <cellStyle name="60% — акцент2 3" xfId="115"/>
    <cellStyle name="60% - Акцент2 3 2" xfId="3410"/>
    <cellStyle name="60% - Акцент2 4" xfId="3411"/>
    <cellStyle name="60% - Акцент2 4 2" xfId="3412"/>
    <cellStyle name="60% - Акцент2 5" xfId="3413"/>
    <cellStyle name="60% - Акцент2 5 2" xfId="3414"/>
    <cellStyle name="60% - Акцент2 6" xfId="3415"/>
    <cellStyle name="60% - Акцент2 6 2" xfId="3416"/>
    <cellStyle name="60% - Акцент2 7" xfId="3417"/>
    <cellStyle name="60% - Акцент2 7 2" xfId="3418"/>
    <cellStyle name="60% - Акцент2 8" xfId="3419"/>
    <cellStyle name="60% - Акцент2 8 2" xfId="3420"/>
    <cellStyle name="60% - Акцент2 9" xfId="3421"/>
    <cellStyle name="60% - Акцент2 9 2" xfId="3422"/>
    <cellStyle name="60% - Акцент3 2" xfId="116"/>
    <cellStyle name="60% — акцент3 2" xfId="117"/>
    <cellStyle name="60% - Акцент3 2 2" xfId="3423"/>
    <cellStyle name="60% - Акцент3 3" xfId="3424"/>
    <cellStyle name="60% — акцент3 3" xfId="118"/>
    <cellStyle name="60% - Акцент3 3 2" xfId="3425"/>
    <cellStyle name="60% - Акцент3 4" xfId="3426"/>
    <cellStyle name="60% - Акцент3 4 2" xfId="3427"/>
    <cellStyle name="60% - Акцент3 5" xfId="3428"/>
    <cellStyle name="60% - Акцент3 5 2" xfId="3429"/>
    <cellStyle name="60% - Акцент3 6" xfId="3430"/>
    <cellStyle name="60% - Акцент3 6 2" xfId="3431"/>
    <cellStyle name="60% - Акцент3 7" xfId="3432"/>
    <cellStyle name="60% - Акцент3 7 2" xfId="3433"/>
    <cellStyle name="60% - Акцент3 8" xfId="3434"/>
    <cellStyle name="60% - Акцент3 8 2" xfId="3435"/>
    <cellStyle name="60% - Акцент3 9" xfId="3436"/>
    <cellStyle name="60% - Акцент3 9 2" xfId="3437"/>
    <cellStyle name="60% - Акцент4 2" xfId="119"/>
    <cellStyle name="60% — акцент4 2" xfId="120"/>
    <cellStyle name="60% - Акцент4 2 2" xfId="3438"/>
    <cellStyle name="60% - Акцент4 3" xfId="3439"/>
    <cellStyle name="60% — акцент4 3" xfId="121"/>
    <cellStyle name="60% - Акцент4 3 2" xfId="3440"/>
    <cellStyle name="60% - Акцент4 4" xfId="3441"/>
    <cellStyle name="60% - Акцент4 4 2" xfId="3442"/>
    <cellStyle name="60% - Акцент4 5" xfId="3443"/>
    <cellStyle name="60% - Акцент4 5 2" xfId="3444"/>
    <cellStyle name="60% - Акцент4 6" xfId="3445"/>
    <cellStyle name="60% - Акцент4 6 2" xfId="3446"/>
    <cellStyle name="60% - Акцент4 7" xfId="3447"/>
    <cellStyle name="60% - Акцент4 7 2" xfId="3448"/>
    <cellStyle name="60% - Акцент4 8" xfId="3449"/>
    <cellStyle name="60% - Акцент4 8 2" xfId="3450"/>
    <cellStyle name="60% - Акцент4 9" xfId="3451"/>
    <cellStyle name="60% - Акцент4 9 2" xfId="3452"/>
    <cellStyle name="60% - Акцент5 2" xfId="122"/>
    <cellStyle name="60% — акцент5 2" xfId="123"/>
    <cellStyle name="60% - Акцент5 2 2" xfId="3453"/>
    <cellStyle name="60% - Акцент5 3" xfId="3454"/>
    <cellStyle name="60% — акцент5 3" xfId="124"/>
    <cellStyle name="60% - Акцент5 3 2" xfId="3455"/>
    <cellStyle name="60% - Акцент5 4" xfId="3456"/>
    <cellStyle name="60% - Акцент5 4 2" xfId="3457"/>
    <cellStyle name="60% - Акцент5 5" xfId="3458"/>
    <cellStyle name="60% - Акцент5 5 2" xfId="3459"/>
    <cellStyle name="60% - Акцент5 6" xfId="3460"/>
    <cellStyle name="60% - Акцент5 6 2" xfId="3461"/>
    <cellStyle name="60% - Акцент5 7" xfId="3462"/>
    <cellStyle name="60% - Акцент5 7 2" xfId="3463"/>
    <cellStyle name="60% - Акцент5 8" xfId="3464"/>
    <cellStyle name="60% - Акцент5 8 2" xfId="3465"/>
    <cellStyle name="60% - Акцент5 9" xfId="3466"/>
    <cellStyle name="60% - Акцент5 9 2" xfId="3467"/>
    <cellStyle name="60% - Акцент6 2" xfId="125"/>
    <cellStyle name="60% — акцент6 2" xfId="126"/>
    <cellStyle name="60% - Акцент6 2 2" xfId="3468"/>
    <cellStyle name="60% - Акцент6 3" xfId="3469"/>
    <cellStyle name="60% — акцент6 3" xfId="127"/>
    <cellStyle name="60% - Акцент6 3 2" xfId="3470"/>
    <cellStyle name="60% - Акцент6 4" xfId="3471"/>
    <cellStyle name="60% - Акцент6 4 2" xfId="3472"/>
    <cellStyle name="60% - Акцент6 5" xfId="3473"/>
    <cellStyle name="60% - Акцент6 5 2" xfId="3474"/>
    <cellStyle name="60% - Акцент6 6" xfId="3475"/>
    <cellStyle name="60% - Акцент6 6 2" xfId="3476"/>
    <cellStyle name="60% - Акцент6 7" xfId="3477"/>
    <cellStyle name="60% - Акцент6 7 2" xfId="3478"/>
    <cellStyle name="60% - Акцент6 8" xfId="3479"/>
    <cellStyle name="60% - Акцент6 8 2" xfId="3480"/>
    <cellStyle name="60% - Акцент6 9" xfId="3481"/>
    <cellStyle name="60% - Акцент6 9 2" xfId="3482"/>
    <cellStyle name="Accent1" xfId="128"/>
    <cellStyle name="Accent2" xfId="129"/>
    <cellStyle name="Accent3" xfId="130"/>
    <cellStyle name="Accent4" xfId="131"/>
    <cellStyle name="Accent5" xfId="132"/>
    <cellStyle name="Accent6" xfId="133"/>
    <cellStyle name="account" xfId="3483"/>
    <cellStyle name="Accounting" xfId="3484"/>
    <cellStyle name="Ăčďĺđńńűëęŕ" xfId="3485"/>
    <cellStyle name="Áĺççŕůčňíűé" xfId="3486"/>
    <cellStyle name="Äĺíĺćíűé [0]_(ňŕá 3č)" xfId="3487"/>
    <cellStyle name="Äĺíĺćíűé_(ňŕá 3č)" xfId="3488"/>
    <cellStyle name="Anna" xfId="3489"/>
    <cellStyle name="AP_AR_UPS" xfId="3490"/>
    <cellStyle name="BackGround_General" xfId="3491"/>
    <cellStyle name="Bad" xfId="134"/>
    <cellStyle name="blank" xfId="3492"/>
    <cellStyle name="Blue_Calculation" xfId="3493"/>
    <cellStyle name="Calculation" xfId="135"/>
    <cellStyle name="Calculation 10" xfId="4282"/>
    <cellStyle name="Calculation 11" xfId="4283"/>
    <cellStyle name="Calculation 12" xfId="4284"/>
    <cellStyle name="Calculation 13" xfId="4285"/>
    <cellStyle name="Calculation 14" xfId="4286"/>
    <cellStyle name="Calculation 15" xfId="4287"/>
    <cellStyle name="Calculation 2" xfId="4288"/>
    <cellStyle name="Calculation 3" xfId="4289"/>
    <cellStyle name="Calculation 4" xfId="4290"/>
    <cellStyle name="Calculation 5" xfId="4291"/>
    <cellStyle name="Calculation 6" xfId="4292"/>
    <cellStyle name="Calculation 7" xfId="4293"/>
    <cellStyle name="Calculation 8" xfId="4294"/>
    <cellStyle name="Calculation 9" xfId="4295"/>
    <cellStyle name="Check" xfId="3494"/>
    <cellStyle name="Check 10" xfId="4296"/>
    <cellStyle name="Check 10 2" xfId="6511"/>
    <cellStyle name="Check 11" xfId="4297"/>
    <cellStyle name="Check 11 2" xfId="6512"/>
    <cellStyle name="Check 12" xfId="4298"/>
    <cellStyle name="Check 12 2" xfId="6513"/>
    <cellStyle name="Check 13" xfId="4299"/>
    <cellStyle name="Check 13 2" xfId="6514"/>
    <cellStyle name="Check 14" xfId="4300"/>
    <cellStyle name="Check 14 2" xfId="6515"/>
    <cellStyle name="Check 2" xfId="4301"/>
    <cellStyle name="Check 2 2" xfId="6516"/>
    <cellStyle name="Check 3" xfId="4302"/>
    <cellStyle name="Check 3 2" xfId="6517"/>
    <cellStyle name="Check 4" xfId="4303"/>
    <cellStyle name="Check 4 2" xfId="6518"/>
    <cellStyle name="Check 5" xfId="4304"/>
    <cellStyle name="Check 5 2" xfId="6519"/>
    <cellStyle name="Check 6" xfId="4305"/>
    <cellStyle name="Check 6 2" xfId="6520"/>
    <cellStyle name="Check 7" xfId="4306"/>
    <cellStyle name="Check 7 2" xfId="6521"/>
    <cellStyle name="Check 8" xfId="4307"/>
    <cellStyle name="Check 8 2" xfId="6522"/>
    <cellStyle name="Check 9" xfId="4308"/>
    <cellStyle name="Check 9 2" xfId="6523"/>
    <cellStyle name="Check Cell" xfId="136"/>
    <cellStyle name="Comma [0]_irl tel sep5" xfId="3495"/>
    <cellStyle name="Comma_irl tel sep5" xfId="3496"/>
    <cellStyle name="Comma0" xfId="3497"/>
    <cellStyle name="Çŕůčňíűé" xfId="3498"/>
    <cellStyle name="Currency [0]" xfId="137"/>
    <cellStyle name="Currency [0] 2" xfId="3499"/>
    <cellStyle name="Currency [0] 2 2" xfId="3500"/>
    <cellStyle name="Currency [0] 2 3" xfId="3501"/>
    <cellStyle name="Currency [0] 2 4" xfId="3502"/>
    <cellStyle name="Currency [0] 2 5" xfId="3503"/>
    <cellStyle name="Currency [0] 2 6" xfId="3504"/>
    <cellStyle name="Currency [0] 2 7" xfId="3505"/>
    <cellStyle name="Currency [0] 2 8" xfId="3506"/>
    <cellStyle name="Currency [0] 3" xfId="3507"/>
    <cellStyle name="Currency [0] 3 2" xfId="3508"/>
    <cellStyle name="Currency [0] 3 3" xfId="3509"/>
    <cellStyle name="Currency [0] 3 4" xfId="3510"/>
    <cellStyle name="Currency [0] 3 5" xfId="3511"/>
    <cellStyle name="Currency [0] 3 6" xfId="3512"/>
    <cellStyle name="Currency [0] 3 7" xfId="3513"/>
    <cellStyle name="Currency [0] 3 8" xfId="3514"/>
    <cellStyle name="Currency [0] 4" xfId="3515"/>
    <cellStyle name="Currency [0] 4 2" xfId="3516"/>
    <cellStyle name="Currency [0] 4 3" xfId="3517"/>
    <cellStyle name="Currency [0] 4 4" xfId="3518"/>
    <cellStyle name="Currency [0] 4 5" xfId="3519"/>
    <cellStyle name="Currency [0] 4 6" xfId="3520"/>
    <cellStyle name="Currency [0] 4 7" xfId="3521"/>
    <cellStyle name="Currency [0] 4 8" xfId="3522"/>
    <cellStyle name="Currency [0] 5" xfId="3523"/>
    <cellStyle name="Currency [0] 5 2" xfId="3524"/>
    <cellStyle name="Currency [0] 5 3" xfId="3525"/>
    <cellStyle name="Currency [0] 5 4" xfId="3526"/>
    <cellStyle name="Currency [0] 5 5" xfId="3527"/>
    <cellStyle name="Currency [0] 5 6" xfId="3528"/>
    <cellStyle name="Currency [0] 5 7" xfId="3529"/>
    <cellStyle name="Currency [0] 5 8" xfId="3530"/>
    <cellStyle name="Currency [0] 6" xfId="3531"/>
    <cellStyle name="Currency [0] 6 2" xfId="3532"/>
    <cellStyle name="Currency [0] 7" xfId="3533"/>
    <cellStyle name="Currency [0] 7 2" xfId="3534"/>
    <cellStyle name="Currency [0] 8" xfId="3535"/>
    <cellStyle name="Currency [0] 8 2" xfId="3536"/>
    <cellStyle name="Currency_irl tel sep5" xfId="3537"/>
    <cellStyle name="Currency0" xfId="3538"/>
    <cellStyle name="Date" xfId="3539"/>
    <cellStyle name="Dates" xfId="3540"/>
    <cellStyle name="Dezimal [0]_Compiling Utility Macros" xfId="3541"/>
    <cellStyle name="Dezimal_Compiling Utility Macros" xfId="3542"/>
    <cellStyle name="E-mail" xfId="3543"/>
    <cellStyle name="Euro" xfId="138"/>
    <cellStyle name="Euro 2" xfId="3544"/>
    <cellStyle name="Excel Built-in Normal" xfId="3545"/>
    <cellStyle name="Explanatory Text" xfId="139"/>
    <cellStyle name="F2" xfId="140"/>
    <cellStyle name="F2 2" xfId="3546"/>
    <cellStyle name="F3" xfId="141"/>
    <cellStyle name="F3 2" xfId="3547"/>
    <cellStyle name="F4" xfId="142"/>
    <cellStyle name="F4 2" xfId="3548"/>
    <cellStyle name="F5" xfId="143"/>
    <cellStyle name="F5 2" xfId="3549"/>
    <cellStyle name="F6" xfId="144"/>
    <cellStyle name="F6 2" xfId="3550"/>
    <cellStyle name="F7" xfId="145"/>
    <cellStyle name="F7 2" xfId="3551"/>
    <cellStyle name="F8" xfId="146"/>
    <cellStyle name="F8 2" xfId="3552"/>
    <cellStyle name="Fixed" xfId="3553"/>
    <cellStyle name="Footnotes" xfId="3554"/>
    <cellStyle name="General_Ledger" xfId="3555"/>
    <cellStyle name="Good" xfId="147"/>
    <cellStyle name="Heading" xfId="3556"/>
    <cellStyle name="Heading 1" xfId="148"/>
    <cellStyle name="Heading 1 2" xfId="3557"/>
    <cellStyle name="Heading 2" xfId="149"/>
    <cellStyle name="Heading 2 2" xfId="3558"/>
    <cellStyle name="Heading 3" xfId="150"/>
    <cellStyle name="Heading 4" xfId="151"/>
    <cellStyle name="Heading2" xfId="3559"/>
    <cellStyle name="Hidden" xfId="3560"/>
    <cellStyle name="Hidden 10" xfId="4309"/>
    <cellStyle name="Hidden 10 2" xfId="6524"/>
    <cellStyle name="Hidden 11" xfId="4310"/>
    <cellStyle name="Hidden 11 2" xfId="6525"/>
    <cellStyle name="Hidden 12" xfId="4311"/>
    <cellStyle name="Hidden 12 2" xfId="6526"/>
    <cellStyle name="Hidden 13" xfId="4312"/>
    <cellStyle name="Hidden 13 2" xfId="6527"/>
    <cellStyle name="Hidden 14" xfId="4313"/>
    <cellStyle name="Hidden 14 2" xfId="6528"/>
    <cellStyle name="Hidden 2" xfId="4314"/>
    <cellStyle name="Hidden 2 2" xfId="6529"/>
    <cellStyle name="Hidden 3" xfId="4315"/>
    <cellStyle name="Hidden 3 2" xfId="6530"/>
    <cellStyle name="Hidden 4" xfId="4316"/>
    <cellStyle name="Hidden 4 2" xfId="6531"/>
    <cellStyle name="Hidden 5" xfId="4317"/>
    <cellStyle name="Hidden 5 2" xfId="6532"/>
    <cellStyle name="Hidden 6" xfId="4318"/>
    <cellStyle name="Hidden 6 2" xfId="6533"/>
    <cellStyle name="Hidden 7" xfId="4319"/>
    <cellStyle name="Hidden 7 2" xfId="6534"/>
    <cellStyle name="Hidden 8" xfId="4320"/>
    <cellStyle name="Hidden 8 2" xfId="6535"/>
    <cellStyle name="Hidden 9" xfId="4321"/>
    <cellStyle name="Hidden 9 2" xfId="6536"/>
    <cellStyle name="Îáű÷íűé__FES" xfId="3561"/>
    <cellStyle name="Îňęđűâŕâřŕ˙ń˙ ăčďĺđńńűëęŕ" xfId="3562"/>
    <cellStyle name="Input" xfId="152"/>
    <cellStyle name="Input 10" xfId="4322"/>
    <cellStyle name="Input 11" xfId="4323"/>
    <cellStyle name="Input 12" xfId="4324"/>
    <cellStyle name="Input 13" xfId="4325"/>
    <cellStyle name="Input 14" xfId="4326"/>
    <cellStyle name="Input 15" xfId="4327"/>
    <cellStyle name="Input 2" xfId="4328"/>
    <cellStyle name="Input 3" xfId="4329"/>
    <cellStyle name="Input 4" xfId="4330"/>
    <cellStyle name="Input 5" xfId="4331"/>
    <cellStyle name="Input 6" xfId="4332"/>
    <cellStyle name="Input 7" xfId="4333"/>
    <cellStyle name="Input 8" xfId="4334"/>
    <cellStyle name="Input 9" xfId="4335"/>
    <cellStyle name="Inputs" xfId="3563"/>
    <cellStyle name="Inputs (const)" xfId="3564"/>
    <cellStyle name="Inputs Co" xfId="3565"/>
    <cellStyle name="Inputs_46EE.2011(v1.0)" xfId="3566"/>
    <cellStyle name="Just_Table" xfId="3567"/>
    <cellStyle name="LeftTitle" xfId="3568"/>
    <cellStyle name="Linked Cell" xfId="153"/>
    <cellStyle name="Neutral" xfId="154"/>
    <cellStyle name="No_Input" xfId="3569"/>
    <cellStyle name="normal" xfId="3570"/>
    <cellStyle name="Normal 2" xfId="155"/>
    <cellStyle name="Normal 2 2" xfId="3571"/>
    <cellStyle name="normal 3" xfId="3572"/>
    <cellStyle name="normal 4" xfId="3573"/>
    <cellStyle name="normal 5" xfId="3574"/>
    <cellStyle name="normal 6" xfId="3575"/>
    <cellStyle name="normal 7" xfId="3576"/>
    <cellStyle name="normal 8" xfId="3577"/>
    <cellStyle name="normal 9" xfId="3578"/>
    <cellStyle name="normal_1" xfId="3579"/>
    <cellStyle name="Normal1" xfId="156"/>
    <cellStyle name="normбlnм_laroux" xfId="3580"/>
    <cellStyle name="Note" xfId="157"/>
    <cellStyle name="Note 10" xfId="4336"/>
    <cellStyle name="Note 11" xfId="4337"/>
    <cellStyle name="Note 12" xfId="4338"/>
    <cellStyle name="Note 13" xfId="4339"/>
    <cellStyle name="Note 14" xfId="4340"/>
    <cellStyle name="Note 15" xfId="4341"/>
    <cellStyle name="Note 16" xfId="3581"/>
    <cellStyle name="Note 2" xfId="4342"/>
    <cellStyle name="Note 3" xfId="4343"/>
    <cellStyle name="Note 4" xfId="4344"/>
    <cellStyle name="Note 5" xfId="4345"/>
    <cellStyle name="Note 6" xfId="4346"/>
    <cellStyle name="Note 7" xfId="4347"/>
    <cellStyle name="Note 8" xfId="4348"/>
    <cellStyle name="Note 9" xfId="4349"/>
    <cellStyle name="Ôčíŕíńîâűé [0]_(ňŕá 3č)" xfId="3582"/>
    <cellStyle name="Ôčíŕíńîâűé_(ňŕá 3č)" xfId="3583"/>
    <cellStyle name="Output" xfId="158"/>
    <cellStyle name="Output 10" xfId="4350"/>
    <cellStyle name="Output 11" xfId="4351"/>
    <cellStyle name="Output 12" xfId="4352"/>
    <cellStyle name="Output 13" xfId="4353"/>
    <cellStyle name="Output 14" xfId="4354"/>
    <cellStyle name="Output 15" xfId="4355"/>
    <cellStyle name="Output 2" xfId="4356"/>
    <cellStyle name="Output 3" xfId="4357"/>
    <cellStyle name="Output 4" xfId="4358"/>
    <cellStyle name="Output 5" xfId="4359"/>
    <cellStyle name="Output 6" xfId="4360"/>
    <cellStyle name="Output 7" xfId="4361"/>
    <cellStyle name="Output 8" xfId="4362"/>
    <cellStyle name="Output 9" xfId="4363"/>
    <cellStyle name="PageHeading" xfId="3584"/>
    <cellStyle name="Price_Body" xfId="159"/>
    <cellStyle name="QTitle" xfId="3585"/>
    <cellStyle name="QTitle 10" xfId="4364"/>
    <cellStyle name="QTitle 10 2" xfId="6537"/>
    <cellStyle name="QTitle 11" xfId="4365"/>
    <cellStyle name="QTitle 11 2" xfId="6538"/>
    <cellStyle name="QTitle 12" xfId="4366"/>
    <cellStyle name="QTitle 12 2" xfId="6539"/>
    <cellStyle name="QTitle 13" xfId="4367"/>
    <cellStyle name="QTitle 13 2" xfId="6540"/>
    <cellStyle name="QTitle 14" xfId="4368"/>
    <cellStyle name="QTitle 14 2" xfId="6541"/>
    <cellStyle name="QTitle 2" xfId="4369"/>
    <cellStyle name="QTitle 2 2" xfId="6542"/>
    <cellStyle name="QTitle 3" xfId="4370"/>
    <cellStyle name="QTitle 3 2" xfId="6543"/>
    <cellStyle name="QTitle 4" xfId="4371"/>
    <cellStyle name="QTitle 4 2" xfId="6544"/>
    <cellStyle name="QTitle 5" xfId="4372"/>
    <cellStyle name="QTitle 5 2" xfId="6545"/>
    <cellStyle name="QTitle 6" xfId="4373"/>
    <cellStyle name="QTitle 6 2" xfId="6546"/>
    <cellStyle name="QTitle 7" xfId="4374"/>
    <cellStyle name="QTitle 7 2" xfId="6547"/>
    <cellStyle name="QTitle 8" xfId="4375"/>
    <cellStyle name="QTitle 8 2" xfId="6548"/>
    <cellStyle name="QTitle 9" xfId="4376"/>
    <cellStyle name="QTitle 9 2" xfId="6549"/>
    <cellStyle name="range" xfId="3586"/>
    <cellStyle name="SAPBEXaggData" xfId="3587"/>
    <cellStyle name="SAPBEXaggData 10" xfId="4377"/>
    <cellStyle name="SAPBEXaggData 11" xfId="4378"/>
    <cellStyle name="SAPBEXaggData 12" xfId="4379"/>
    <cellStyle name="SAPBEXaggData 13" xfId="4380"/>
    <cellStyle name="SAPBEXaggData 14" xfId="4381"/>
    <cellStyle name="SAPBEXaggData 15" xfId="4382"/>
    <cellStyle name="SAPBEXaggData 2" xfId="4383"/>
    <cellStyle name="SAPBEXaggData 3" xfId="4384"/>
    <cellStyle name="SAPBEXaggData 4" xfId="4385"/>
    <cellStyle name="SAPBEXaggData 5" xfId="4386"/>
    <cellStyle name="SAPBEXaggData 6" xfId="4387"/>
    <cellStyle name="SAPBEXaggData 7" xfId="4388"/>
    <cellStyle name="SAPBEXaggData 8" xfId="4389"/>
    <cellStyle name="SAPBEXaggData 9" xfId="4390"/>
    <cellStyle name="SAPBEXaggDataEmph" xfId="3588"/>
    <cellStyle name="SAPBEXaggDataEmph 10" xfId="4391"/>
    <cellStyle name="SAPBEXaggDataEmph 11" xfId="4392"/>
    <cellStyle name="SAPBEXaggDataEmph 12" xfId="4393"/>
    <cellStyle name="SAPBEXaggDataEmph 13" xfId="4394"/>
    <cellStyle name="SAPBEXaggDataEmph 14" xfId="4395"/>
    <cellStyle name="SAPBEXaggDataEmph 15" xfId="4396"/>
    <cellStyle name="SAPBEXaggDataEmph 2" xfId="4397"/>
    <cellStyle name="SAPBEXaggDataEmph 3" xfId="4398"/>
    <cellStyle name="SAPBEXaggDataEmph 4" xfId="4399"/>
    <cellStyle name="SAPBEXaggDataEmph 5" xfId="4400"/>
    <cellStyle name="SAPBEXaggDataEmph 6" xfId="4401"/>
    <cellStyle name="SAPBEXaggDataEmph 7" xfId="4402"/>
    <cellStyle name="SAPBEXaggDataEmph 8" xfId="4403"/>
    <cellStyle name="SAPBEXaggDataEmph 9" xfId="4404"/>
    <cellStyle name="SAPBEXaggItem" xfId="3589"/>
    <cellStyle name="SAPBEXaggItem 10" xfId="4405"/>
    <cellStyle name="SAPBEXaggItem 11" xfId="4406"/>
    <cellStyle name="SAPBEXaggItem 12" xfId="4407"/>
    <cellStyle name="SAPBEXaggItem 13" xfId="4408"/>
    <cellStyle name="SAPBEXaggItem 14" xfId="4409"/>
    <cellStyle name="SAPBEXaggItem 15" xfId="4410"/>
    <cellStyle name="SAPBEXaggItem 2" xfId="4411"/>
    <cellStyle name="SAPBEXaggItem 3" xfId="4412"/>
    <cellStyle name="SAPBEXaggItem 4" xfId="4413"/>
    <cellStyle name="SAPBEXaggItem 5" xfId="4414"/>
    <cellStyle name="SAPBEXaggItem 6" xfId="4415"/>
    <cellStyle name="SAPBEXaggItem 7" xfId="4416"/>
    <cellStyle name="SAPBEXaggItem 8" xfId="4417"/>
    <cellStyle name="SAPBEXaggItem 9" xfId="4418"/>
    <cellStyle name="SAPBEXaggItemX" xfId="3590"/>
    <cellStyle name="SAPBEXaggItemX 10" xfId="4419"/>
    <cellStyle name="SAPBEXaggItemX 11" xfId="4420"/>
    <cellStyle name="SAPBEXaggItemX 12" xfId="4421"/>
    <cellStyle name="SAPBEXaggItemX 13" xfId="4422"/>
    <cellStyle name="SAPBEXaggItemX 14" xfId="4423"/>
    <cellStyle name="SAPBEXaggItemX 15" xfId="4424"/>
    <cellStyle name="SAPBEXaggItemX 2" xfId="4425"/>
    <cellStyle name="SAPBEXaggItemX 3" xfId="4426"/>
    <cellStyle name="SAPBEXaggItemX 4" xfId="4427"/>
    <cellStyle name="SAPBEXaggItemX 5" xfId="4428"/>
    <cellStyle name="SAPBEXaggItemX 6" xfId="4429"/>
    <cellStyle name="SAPBEXaggItemX 7" xfId="4430"/>
    <cellStyle name="SAPBEXaggItemX 8" xfId="4431"/>
    <cellStyle name="SAPBEXaggItemX 9" xfId="4432"/>
    <cellStyle name="SAPBEXchaText" xfId="3591"/>
    <cellStyle name="SAPBEXchaText 10" xfId="4433"/>
    <cellStyle name="SAPBEXchaText 11" xfId="4434"/>
    <cellStyle name="SAPBEXchaText 12" xfId="4435"/>
    <cellStyle name="SAPBEXchaText 13" xfId="4436"/>
    <cellStyle name="SAPBEXchaText 14" xfId="4437"/>
    <cellStyle name="SAPBEXchaText 15" xfId="4438"/>
    <cellStyle name="SAPBEXchaText 2" xfId="4439"/>
    <cellStyle name="SAPBEXchaText 3" xfId="4440"/>
    <cellStyle name="SAPBEXchaText 4" xfId="4441"/>
    <cellStyle name="SAPBEXchaText 5" xfId="4442"/>
    <cellStyle name="SAPBEXchaText 6" xfId="4443"/>
    <cellStyle name="SAPBEXchaText 7" xfId="4444"/>
    <cellStyle name="SAPBEXchaText 8" xfId="4445"/>
    <cellStyle name="SAPBEXchaText 9" xfId="4446"/>
    <cellStyle name="SAPBEXexcBad7" xfId="3592"/>
    <cellStyle name="SAPBEXexcBad7 10" xfId="4447"/>
    <cellStyle name="SAPBEXexcBad7 11" xfId="4448"/>
    <cellStyle name="SAPBEXexcBad7 12" xfId="4449"/>
    <cellStyle name="SAPBEXexcBad7 13" xfId="4450"/>
    <cellStyle name="SAPBEXexcBad7 14" xfId="4451"/>
    <cellStyle name="SAPBEXexcBad7 15" xfId="4452"/>
    <cellStyle name="SAPBEXexcBad7 2" xfId="4453"/>
    <cellStyle name="SAPBEXexcBad7 3" xfId="4454"/>
    <cellStyle name="SAPBEXexcBad7 4" xfId="4455"/>
    <cellStyle name="SAPBEXexcBad7 5" xfId="4456"/>
    <cellStyle name="SAPBEXexcBad7 6" xfId="4457"/>
    <cellStyle name="SAPBEXexcBad7 7" xfId="4458"/>
    <cellStyle name="SAPBEXexcBad7 8" xfId="4459"/>
    <cellStyle name="SAPBEXexcBad7 9" xfId="4460"/>
    <cellStyle name="SAPBEXexcBad8" xfId="3593"/>
    <cellStyle name="SAPBEXexcBad8 10" xfId="4461"/>
    <cellStyle name="SAPBEXexcBad8 11" xfId="4462"/>
    <cellStyle name="SAPBEXexcBad8 12" xfId="4463"/>
    <cellStyle name="SAPBEXexcBad8 13" xfId="4464"/>
    <cellStyle name="SAPBEXexcBad8 14" xfId="4465"/>
    <cellStyle name="SAPBEXexcBad8 15" xfId="4466"/>
    <cellStyle name="SAPBEXexcBad8 2" xfId="4467"/>
    <cellStyle name="SAPBEXexcBad8 3" xfId="4468"/>
    <cellStyle name="SAPBEXexcBad8 4" xfId="4469"/>
    <cellStyle name="SAPBEXexcBad8 5" xfId="4470"/>
    <cellStyle name="SAPBEXexcBad8 6" xfId="4471"/>
    <cellStyle name="SAPBEXexcBad8 7" xfId="4472"/>
    <cellStyle name="SAPBEXexcBad8 8" xfId="4473"/>
    <cellStyle name="SAPBEXexcBad8 9" xfId="4474"/>
    <cellStyle name="SAPBEXexcBad9" xfId="3594"/>
    <cellStyle name="SAPBEXexcBad9 10" xfId="4475"/>
    <cellStyle name="SAPBEXexcBad9 11" xfId="4476"/>
    <cellStyle name="SAPBEXexcBad9 12" xfId="4477"/>
    <cellStyle name="SAPBEXexcBad9 13" xfId="4478"/>
    <cellStyle name="SAPBEXexcBad9 14" xfId="4479"/>
    <cellStyle name="SAPBEXexcBad9 15" xfId="4480"/>
    <cellStyle name="SAPBEXexcBad9 2" xfId="4481"/>
    <cellStyle name="SAPBEXexcBad9 3" xfId="4482"/>
    <cellStyle name="SAPBEXexcBad9 4" xfId="4483"/>
    <cellStyle name="SAPBEXexcBad9 5" xfId="4484"/>
    <cellStyle name="SAPBEXexcBad9 6" xfId="4485"/>
    <cellStyle name="SAPBEXexcBad9 7" xfId="4486"/>
    <cellStyle name="SAPBEXexcBad9 8" xfId="4487"/>
    <cellStyle name="SAPBEXexcBad9 9" xfId="4488"/>
    <cellStyle name="SAPBEXexcCritical4" xfId="3595"/>
    <cellStyle name="SAPBEXexcCritical4 10" xfId="4489"/>
    <cellStyle name="SAPBEXexcCritical4 11" xfId="4490"/>
    <cellStyle name="SAPBEXexcCritical4 12" xfId="4491"/>
    <cellStyle name="SAPBEXexcCritical4 13" xfId="4492"/>
    <cellStyle name="SAPBEXexcCritical4 14" xfId="4493"/>
    <cellStyle name="SAPBEXexcCritical4 15" xfId="4494"/>
    <cellStyle name="SAPBEXexcCritical4 2" xfId="4495"/>
    <cellStyle name="SAPBEXexcCritical4 3" xfId="4496"/>
    <cellStyle name="SAPBEXexcCritical4 4" xfId="4497"/>
    <cellStyle name="SAPBEXexcCritical4 5" xfId="4498"/>
    <cellStyle name="SAPBEXexcCritical4 6" xfId="4499"/>
    <cellStyle name="SAPBEXexcCritical4 7" xfId="4500"/>
    <cellStyle name="SAPBEXexcCritical4 8" xfId="4501"/>
    <cellStyle name="SAPBEXexcCritical4 9" xfId="4502"/>
    <cellStyle name="SAPBEXexcCritical5" xfId="3596"/>
    <cellStyle name="SAPBEXexcCritical5 10" xfId="4503"/>
    <cellStyle name="SAPBEXexcCritical5 11" xfId="4504"/>
    <cellStyle name="SAPBEXexcCritical5 12" xfId="4505"/>
    <cellStyle name="SAPBEXexcCritical5 13" xfId="4506"/>
    <cellStyle name="SAPBEXexcCritical5 14" xfId="4507"/>
    <cellStyle name="SAPBEXexcCritical5 15" xfId="4508"/>
    <cellStyle name="SAPBEXexcCritical5 2" xfId="4509"/>
    <cellStyle name="SAPBEXexcCritical5 3" xfId="4510"/>
    <cellStyle name="SAPBEXexcCritical5 4" xfId="4511"/>
    <cellStyle name="SAPBEXexcCritical5 5" xfId="4512"/>
    <cellStyle name="SAPBEXexcCritical5 6" xfId="4513"/>
    <cellStyle name="SAPBEXexcCritical5 7" xfId="4514"/>
    <cellStyle name="SAPBEXexcCritical5 8" xfId="4515"/>
    <cellStyle name="SAPBEXexcCritical5 9" xfId="4516"/>
    <cellStyle name="SAPBEXexcCritical6" xfId="3597"/>
    <cellStyle name="SAPBEXexcCritical6 10" xfId="4517"/>
    <cellStyle name="SAPBEXexcCritical6 11" xfId="4518"/>
    <cellStyle name="SAPBEXexcCritical6 12" xfId="4519"/>
    <cellStyle name="SAPBEXexcCritical6 13" xfId="4520"/>
    <cellStyle name="SAPBEXexcCritical6 14" xfId="4521"/>
    <cellStyle name="SAPBEXexcCritical6 15" xfId="4522"/>
    <cellStyle name="SAPBEXexcCritical6 2" xfId="4523"/>
    <cellStyle name="SAPBEXexcCritical6 3" xfId="4524"/>
    <cellStyle name="SAPBEXexcCritical6 4" xfId="4525"/>
    <cellStyle name="SAPBEXexcCritical6 5" xfId="4526"/>
    <cellStyle name="SAPBEXexcCritical6 6" xfId="4527"/>
    <cellStyle name="SAPBEXexcCritical6 7" xfId="4528"/>
    <cellStyle name="SAPBEXexcCritical6 8" xfId="4529"/>
    <cellStyle name="SAPBEXexcCritical6 9" xfId="4530"/>
    <cellStyle name="SAPBEXexcGood1" xfId="3598"/>
    <cellStyle name="SAPBEXexcGood1 10" xfId="4531"/>
    <cellStyle name="SAPBEXexcGood1 11" xfId="4532"/>
    <cellStyle name="SAPBEXexcGood1 12" xfId="4533"/>
    <cellStyle name="SAPBEXexcGood1 13" xfId="4534"/>
    <cellStyle name="SAPBEXexcGood1 14" xfId="4535"/>
    <cellStyle name="SAPBEXexcGood1 15" xfId="4536"/>
    <cellStyle name="SAPBEXexcGood1 2" xfId="4537"/>
    <cellStyle name="SAPBEXexcGood1 3" xfId="4538"/>
    <cellStyle name="SAPBEXexcGood1 4" xfId="4539"/>
    <cellStyle name="SAPBEXexcGood1 5" xfId="4540"/>
    <cellStyle name="SAPBEXexcGood1 6" xfId="4541"/>
    <cellStyle name="SAPBEXexcGood1 7" xfId="4542"/>
    <cellStyle name="SAPBEXexcGood1 8" xfId="4543"/>
    <cellStyle name="SAPBEXexcGood1 9" xfId="4544"/>
    <cellStyle name="SAPBEXexcGood2" xfId="3599"/>
    <cellStyle name="SAPBEXexcGood2 10" xfId="4545"/>
    <cellStyle name="SAPBEXexcGood2 11" xfId="4546"/>
    <cellStyle name="SAPBEXexcGood2 12" xfId="4547"/>
    <cellStyle name="SAPBEXexcGood2 13" xfId="4548"/>
    <cellStyle name="SAPBEXexcGood2 14" xfId="4549"/>
    <cellStyle name="SAPBEXexcGood2 15" xfId="4550"/>
    <cellStyle name="SAPBEXexcGood2 2" xfId="4551"/>
    <cellStyle name="SAPBEXexcGood2 3" xfId="4552"/>
    <cellStyle name="SAPBEXexcGood2 4" xfId="4553"/>
    <cellStyle name="SAPBEXexcGood2 5" xfId="4554"/>
    <cellStyle name="SAPBEXexcGood2 6" xfId="4555"/>
    <cellStyle name="SAPBEXexcGood2 7" xfId="4556"/>
    <cellStyle name="SAPBEXexcGood2 8" xfId="4557"/>
    <cellStyle name="SAPBEXexcGood2 9" xfId="4558"/>
    <cellStyle name="SAPBEXexcGood3" xfId="3600"/>
    <cellStyle name="SAPBEXexcGood3 10" xfId="4559"/>
    <cellStyle name="SAPBEXexcGood3 11" xfId="4560"/>
    <cellStyle name="SAPBEXexcGood3 12" xfId="4561"/>
    <cellStyle name="SAPBEXexcGood3 13" xfId="4562"/>
    <cellStyle name="SAPBEXexcGood3 14" xfId="4563"/>
    <cellStyle name="SAPBEXexcGood3 15" xfId="4564"/>
    <cellStyle name="SAPBEXexcGood3 2" xfId="4565"/>
    <cellStyle name="SAPBEXexcGood3 3" xfId="4566"/>
    <cellStyle name="SAPBEXexcGood3 4" xfId="4567"/>
    <cellStyle name="SAPBEXexcGood3 5" xfId="4568"/>
    <cellStyle name="SAPBEXexcGood3 6" xfId="4569"/>
    <cellStyle name="SAPBEXexcGood3 7" xfId="4570"/>
    <cellStyle name="SAPBEXexcGood3 8" xfId="4571"/>
    <cellStyle name="SAPBEXexcGood3 9" xfId="4572"/>
    <cellStyle name="SAPBEXfilterDrill" xfId="3601"/>
    <cellStyle name="SAPBEXfilterDrill 10" xfId="4573"/>
    <cellStyle name="SAPBEXfilterDrill 11" xfId="4574"/>
    <cellStyle name="SAPBEXfilterDrill 12" xfId="4575"/>
    <cellStyle name="SAPBEXfilterDrill 13" xfId="4576"/>
    <cellStyle name="SAPBEXfilterDrill 14" xfId="4577"/>
    <cellStyle name="SAPBEXfilterDrill 15" xfId="4578"/>
    <cellStyle name="SAPBEXfilterDrill 2" xfId="4579"/>
    <cellStyle name="SAPBEXfilterDrill 3" xfId="4580"/>
    <cellStyle name="SAPBEXfilterDrill 4" xfId="4581"/>
    <cellStyle name="SAPBEXfilterDrill 5" xfId="4582"/>
    <cellStyle name="SAPBEXfilterDrill 6" xfId="4583"/>
    <cellStyle name="SAPBEXfilterDrill 7" xfId="4584"/>
    <cellStyle name="SAPBEXfilterDrill 8" xfId="4585"/>
    <cellStyle name="SAPBEXfilterDrill 9" xfId="4586"/>
    <cellStyle name="SAPBEXfilterItem" xfId="3602"/>
    <cellStyle name="SAPBEXfilterItem 2" xfId="4587"/>
    <cellStyle name="SAPBEXfilterItem 3" xfId="4588"/>
    <cellStyle name="SAPBEXfilterItem 4" xfId="4589"/>
    <cellStyle name="SAPBEXfilterItem 5" xfId="4590"/>
    <cellStyle name="SAPBEXfilterItem 6" xfId="4591"/>
    <cellStyle name="SAPBEXfilterText" xfId="3603"/>
    <cellStyle name="SAPBEXformats" xfId="3604"/>
    <cellStyle name="SAPBEXformats 10" xfId="4592"/>
    <cellStyle name="SAPBEXformats 11" xfId="4593"/>
    <cellStyle name="SAPBEXformats 12" xfId="4594"/>
    <cellStyle name="SAPBEXformats 13" xfId="4595"/>
    <cellStyle name="SAPBEXformats 14" xfId="4596"/>
    <cellStyle name="SAPBEXformats 15" xfId="4597"/>
    <cellStyle name="SAPBEXformats 2" xfId="4598"/>
    <cellStyle name="SAPBEXformats 3" xfId="4599"/>
    <cellStyle name="SAPBEXformats 4" xfId="4600"/>
    <cellStyle name="SAPBEXformats 5" xfId="4601"/>
    <cellStyle name="SAPBEXformats 6" xfId="4602"/>
    <cellStyle name="SAPBEXformats 7" xfId="4603"/>
    <cellStyle name="SAPBEXformats 8" xfId="4604"/>
    <cellStyle name="SAPBEXformats 9" xfId="4605"/>
    <cellStyle name="SAPBEXheaderItem" xfId="3605"/>
    <cellStyle name="SAPBEXheaderItem 10" xfId="4606"/>
    <cellStyle name="SAPBEXheaderItem 11" xfId="4607"/>
    <cellStyle name="SAPBEXheaderItem 12" xfId="4608"/>
    <cellStyle name="SAPBEXheaderItem 13" xfId="4609"/>
    <cellStyle name="SAPBEXheaderItem 14" xfId="4610"/>
    <cellStyle name="SAPBEXheaderItem 15" xfId="4611"/>
    <cellStyle name="SAPBEXheaderItem 2" xfId="4612"/>
    <cellStyle name="SAPBEXheaderItem 3" xfId="4613"/>
    <cellStyle name="SAPBEXheaderItem 4" xfId="4614"/>
    <cellStyle name="SAPBEXheaderItem 5" xfId="4615"/>
    <cellStyle name="SAPBEXheaderItem 6" xfId="4616"/>
    <cellStyle name="SAPBEXheaderItem 7" xfId="4617"/>
    <cellStyle name="SAPBEXheaderItem 8" xfId="4618"/>
    <cellStyle name="SAPBEXheaderItem 9" xfId="4619"/>
    <cellStyle name="SAPBEXheaderText" xfId="3606"/>
    <cellStyle name="SAPBEXheaderText 10" xfId="4620"/>
    <cellStyle name="SAPBEXheaderText 11" xfId="4621"/>
    <cellStyle name="SAPBEXheaderText 12" xfId="4622"/>
    <cellStyle name="SAPBEXheaderText 13" xfId="4623"/>
    <cellStyle name="SAPBEXheaderText 14" xfId="4624"/>
    <cellStyle name="SAPBEXheaderText 15" xfId="4625"/>
    <cellStyle name="SAPBEXheaderText 2" xfId="4626"/>
    <cellStyle name="SAPBEXheaderText 3" xfId="4627"/>
    <cellStyle name="SAPBEXheaderText 4" xfId="4628"/>
    <cellStyle name="SAPBEXheaderText 5" xfId="4629"/>
    <cellStyle name="SAPBEXheaderText 6" xfId="4630"/>
    <cellStyle name="SAPBEXheaderText 7" xfId="4631"/>
    <cellStyle name="SAPBEXheaderText 8" xfId="4632"/>
    <cellStyle name="SAPBEXheaderText 9" xfId="4633"/>
    <cellStyle name="SAPBEXHLevel0" xfId="3607"/>
    <cellStyle name="SAPBEXHLevel0 10" xfId="4634"/>
    <cellStyle name="SAPBEXHLevel0 11" xfId="4635"/>
    <cellStyle name="SAPBEXHLevel0 12" xfId="4636"/>
    <cellStyle name="SAPBEXHLevel0 13" xfId="4637"/>
    <cellStyle name="SAPBEXHLevel0 14" xfId="4638"/>
    <cellStyle name="SAPBEXHLevel0 15" xfId="4639"/>
    <cellStyle name="SAPBEXHLevel0 2" xfId="4640"/>
    <cellStyle name="SAPBEXHLevel0 3" xfId="4641"/>
    <cellStyle name="SAPBEXHLevel0 4" xfId="4642"/>
    <cellStyle name="SAPBEXHLevel0 5" xfId="4643"/>
    <cellStyle name="SAPBEXHLevel0 6" xfId="4644"/>
    <cellStyle name="SAPBEXHLevel0 7" xfId="4645"/>
    <cellStyle name="SAPBEXHLevel0 8" xfId="4646"/>
    <cellStyle name="SAPBEXHLevel0 9" xfId="4647"/>
    <cellStyle name="SAPBEXHLevel0X" xfId="3608"/>
    <cellStyle name="SAPBEXHLevel0X 10" xfId="4648"/>
    <cellStyle name="SAPBEXHLevel0X 11" xfId="4649"/>
    <cellStyle name="SAPBEXHLevel0X 12" xfId="4650"/>
    <cellStyle name="SAPBEXHLevel0X 13" xfId="4651"/>
    <cellStyle name="SAPBEXHLevel0X 14" xfId="4652"/>
    <cellStyle name="SAPBEXHLevel0X 15" xfId="4653"/>
    <cellStyle name="SAPBEXHLevel0X 2" xfId="4654"/>
    <cellStyle name="SAPBEXHLevel0X 3" xfId="4655"/>
    <cellStyle name="SAPBEXHLevel0X 4" xfId="4656"/>
    <cellStyle name="SAPBEXHLevel0X 5" xfId="4657"/>
    <cellStyle name="SAPBEXHLevel0X 6" xfId="4658"/>
    <cellStyle name="SAPBEXHLevel0X 7" xfId="4659"/>
    <cellStyle name="SAPBEXHLevel0X 8" xfId="4660"/>
    <cellStyle name="SAPBEXHLevel0X 9" xfId="4661"/>
    <cellStyle name="SAPBEXHLevel1" xfId="3609"/>
    <cellStyle name="SAPBEXHLevel1 10" xfId="4662"/>
    <cellStyle name="SAPBEXHLevel1 11" xfId="4663"/>
    <cellStyle name="SAPBEXHLevel1 12" xfId="4664"/>
    <cellStyle name="SAPBEXHLevel1 13" xfId="4665"/>
    <cellStyle name="SAPBEXHLevel1 14" xfId="4666"/>
    <cellStyle name="SAPBEXHLevel1 15" xfId="4667"/>
    <cellStyle name="SAPBEXHLevel1 2" xfId="4668"/>
    <cellStyle name="SAPBEXHLevel1 3" xfId="4669"/>
    <cellStyle name="SAPBEXHLevel1 4" xfId="4670"/>
    <cellStyle name="SAPBEXHLevel1 5" xfId="4671"/>
    <cellStyle name="SAPBEXHLevel1 6" xfId="4672"/>
    <cellStyle name="SAPBEXHLevel1 7" xfId="4673"/>
    <cellStyle name="SAPBEXHLevel1 8" xfId="4674"/>
    <cellStyle name="SAPBEXHLevel1 9" xfId="4675"/>
    <cellStyle name="SAPBEXHLevel1X" xfId="3610"/>
    <cellStyle name="SAPBEXHLevel1X 10" xfId="4676"/>
    <cellStyle name="SAPBEXHLevel1X 11" xfId="4677"/>
    <cellStyle name="SAPBEXHLevel1X 12" xfId="4678"/>
    <cellStyle name="SAPBEXHLevel1X 13" xfId="4679"/>
    <cellStyle name="SAPBEXHLevel1X 14" xfId="4680"/>
    <cellStyle name="SAPBEXHLevel1X 15" xfId="4681"/>
    <cellStyle name="SAPBEXHLevel1X 2" xfId="4682"/>
    <cellStyle name="SAPBEXHLevel1X 3" xfId="4683"/>
    <cellStyle name="SAPBEXHLevel1X 4" xfId="4684"/>
    <cellStyle name="SAPBEXHLevel1X 5" xfId="4685"/>
    <cellStyle name="SAPBEXHLevel1X 6" xfId="4686"/>
    <cellStyle name="SAPBEXHLevel1X 7" xfId="4687"/>
    <cellStyle name="SAPBEXHLevel1X 8" xfId="4688"/>
    <cellStyle name="SAPBEXHLevel1X 9" xfId="4689"/>
    <cellStyle name="SAPBEXHLevel2" xfId="3611"/>
    <cellStyle name="SAPBEXHLevel2 10" xfId="4690"/>
    <cellStyle name="SAPBEXHLevel2 11" xfId="4691"/>
    <cellStyle name="SAPBEXHLevel2 12" xfId="4692"/>
    <cellStyle name="SAPBEXHLevel2 13" xfId="4693"/>
    <cellStyle name="SAPBEXHLevel2 14" xfId="4694"/>
    <cellStyle name="SAPBEXHLevel2 15" xfId="4695"/>
    <cellStyle name="SAPBEXHLevel2 2" xfId="4696"/>
    <cellStyle name="SAPBEXHLevel2 3" xfId="4697"/>
    <cellStyle name="SAPBEXHLevel2 4" xfId="4698"/>
    <cellStyle name="SAPBEXHLevel2 5" xfId="4699"/>
    <cellStyle name="SAPBEXHLevel2 6" xfId="4700"/>
    <cellStyle name="SAPBEXHLevel2 7" xfId="4701"/>
    <cellStyle name="SAPBEXHLevel2 8" xfId="4702"/>
    <cellStyle name="SAPBEXHLevel2 9" xfId="4703"/>
    <cellStyle name="SAPBEXHLevel2X" xfId="3612"/>
    <cellStyle name="SAPBEXHLevel2X 10" xfId="4704"/>
    <cellStyle name="SAPBEXHLevel2X 11" xfId="4705"/>
    <cellStyle name="SAPBEXHLevel2X 12" xfId="4706"/>
    <cellStyle name="SAPBEXHLevel2X 13" xfId="4707"/>
    <cellStyle name="SAPBEXHLevel2X 14" xfId="4708"/>
    <cellStyle name="SAPBEXHLevel2X 15" xfId="4709"/>
    <cellStyle name="SAPBEXHLevel2X 2" xfId="4710"/>
    <cellStyle name="SAPBEXHLevel2X 3" xfId="4711"/>
    <cellStyle name="SAPBEXHLevel2X 4" xfId="4712"/>
    <cellStyle name="SAPBEXHLevel2X 5" xfId="4713"/>
    <cellStyle name="SAPBEXHLevel2X 6" xfId="4714"/>
    <cellStyle name="SAPBEXHLevel2X 7" xfId="4715"/>
    <cellStyle name="SAPBEXHLevel2X 8" xfId="4716"/>
    <cellStyle name="SAPBEXHLevel2X 9" xfId="4717"/>
    <cellStyle name="SAPBEXHLevel3" xfId="3613"/>
    <cellStyle name="SAPBEXHLevel3 10" xfId="4718"/>
    <cellStyle name="SAPBEXHLevel3 11" xfId="4719"/>
    <cellStyle name="SAPBEXHLevel3 12" xfId="4720"/>
    <cellStyle name="SAPBEXHLevel3 13" xfId="4721"/>
    <cellStyle name="SAPBEXHLevel3 14" xfId="4722"/>
    <cellStyle name="SAPBEXHLevel3 15" xfId="4723"/>
    <cellStyle name="SAPBEXHLevel3 2" xfId="4724"/>
    <cellStyle name="SAPBEXHLevel3 3" xfId="4725"/>
    <cellStyle name="SAPBEXHLevel3 4" xfId="4726"/>
    <cellStyle name="SAPBEXHLevel3 5" xfId="4727"/>
    <cellStyle name="SAPBEXHLevel3 6" xfId="4728"/>
    <cellStyle name="SAPBEXHLevel3 7" xfId="4729"/>
    <cellStyle name="SAPBEXHLevel3 8" xfId="4730"/>
    <cellStyle name="SAPBEXHLevel3 9" xfId="4731"/>
    <cellStyle name="SAPBEXHLevel3X" xfId="3614"/>
    <cellStyle name="SAPBEXHLevel3X 10" xfId="4732"/>
    <cellStyle name="SAPBEXHLevel3X 11" xfId="4733"/>
    <cellStyle name="SAPBEXHLevel3X 12" xfId="4734"/>
    <cellStyle name="SAPBEXHLevel3X 13" xfId="4735"/>
    <cellStyle name="SAPBEXHLevel3X 14" xfId="4736"/>
    <cellStyle name="SAPBEXHLevel3X 15" xfId="4737"/>
    <cellStyle name="SAPBEXHLevel3X 2" xfId="4738"/>
    <cellStyle name="SAPBEXHLevel3X 3" xfId="4739"/>
    <cellStyle name="SAPBEXHLevel3X 4" xfId="4740"/>
    <cellStyle name="SAPBEXHLevel3X 5" xfId="4741"/>
    <cellStyle name="SAPBEXHLevel3X 6" xfId="4742"/>
    <cellStyle name="SAPBEXHLevel3X 7" xfId="4743"/>
    <cellStyle name="SAPBEXHLevel3X 8" xfId="4744"/>
    <cellStyle name="SAPBEXHLevel3X 9" xfId="4745"/>
    <cellStyle name="SAPBEXinputData" xfId="3615"/>
    <cellStyle name="SAPBEXresData" xfId="3616"/>
    <cellStyle name="SAPBEXresData 10" xfId="4746"/>
    <cellStyle name="SAPBEXresData 11" xfId="4747"/>
    <cellStyle name="SAPBEXresData 12" xfId="4748"/>
    <cellStyle name="SAPBEXresData 13" xfId="4749"/>
    <cellStyle name="SAPBEXresData 14" xfId="4750"/>
    <cellStyle name="SAPBEXresData 15" xfId="4751"/>
    <cellStyle name="SAPBEXresData 2" xfId="4752"/>
    <cellStyle name="SAPBEXresData 3" xfId="4753"/>
    <cellStyle name="SAPBEXresData 4" xfId="4754"/>
    <cellStyle name="SAPBEXresData 5" xfId="4755"/>
    <cellStyle name="SAPBEXresData 6" xfId="4756"/>
    <cellStyle name="SAPBEXresData 7" xfId="4757"/>
    <cellStyle name="SAPBEXresData 8" xfId="4758"/>
    <cellStyle name="SAPBEXresData 9" xfId="4759"/>
    <cellStyle name="SAPBEXresDataEmph" xfId="3617"/>
    <cellStyle name="SAPBEXresDataEmph 10" xfId="4760"/>
    <cellStyle name="SAPBEXresDataEmph 11" xfId="4761"/>
    <cellStyle name="SAPBEXresDataEmph 12" xfId="4762"/>
    <cellStyle name="SAPBEXresDataEmph 13" xfId="4763"/>
    <cellStyle name="SAPBEXresDataEmph 14" xfId="4764"/>
    <cellStyle name="SAPBEXresDataEmph 15" xfId="4765"/>
    <cellStyle name="SAPBEXresDataEmph 2" xfId="4766"/>
    <cellStyle name="SAPBEXresDataEmph 3" xfId="4767"/>
    <cellStyle name="SAPBEXresDataEmph 4" xfId="4768"/>
    <cellStyle name="SAPBEXresDataEmph 5" xfId="4769"/>
    <cellStyle name="SAPBEXresDataEmph 6" xfId="4770"/>
    <cellStyle name="SAPBEXresDataEmph 7" xfId="4771"/>
    <cellStyle name="SAPBEXresDataEmph 8" xfId="4772"/>
    <cellStyle name="SAPBEXresDataEmph 9" xfId="4773"/>
    <cellStyle name="SAPBEXresItem" xfId="3618"/>
    <cellStyle name="SAPBEXresItem 10" xfId="4774"/>
    <cellStyle name="SAPBEXresItem 11" xfId="4775"/>
    <cellStyle name="SAPBEXresItem 12" xfId="4776"/>
    <cellStyle name="SAPBEXresItem 13" xfId="4777"/>
    <cellStyle name="SAPBEXresItem 14" xfId="4778"/>
    <cellStyle name="SAPBEXresItem 15" xfId="4779"/>
    <cellStyle name="SAPBEXresItem 2" xfId="4780"/>
    <cellStyle name="SAPBEXresItem 3" xfId="4781"/>
    <cellStyle name="SAPBEXresItem 4" xfId="4782"/>
    <cellStyle name="SAPBEXresItem 5" xfId="4783"/>
    <cellStyle name="SAPBEXresItem 6" xfId="4784"/>
    <cellStyle name="SAPBEXresItem 7" xfId="4785"/>
    <cellStyle name="SAPBEXresItem 8" xfId="4786"/>
    <cellStyle name="SAPBEXresItem 9" xfId="4787"/>
    <cellStyle name="SAPBEXresItemX" xfId="3619"/>
    <cellStyle name="SAPBEXresItemX 10" xfId="4788"/>
    <cellStyle name="SAPBEXresItemX 11" xfId="4789"/>
    <cellStyle name="SAPBEXresItemX 12" xfId="4790"/>
    <cellStyle name="SAPBEXresItemX 13" xfId="4791"/>
    <cellStyle name="SAPBEXresItemX 14" xfId="4792"/>
    <cellStyle name="SAPBEXresItemX 15" xfId="4793"/>
    <cellStyle name="SAPBEXresItemX 2" xfId="4794"/>
    <cellStyle name="SAPBEXresItemX 3" xfId="4795"/>
    <cellStyle name="SAPBEXresItemX 4" xfId="4796"/>
    <cellStyle name="SAPBEXresItemX 5" xfId="4797"/>
    <cellStyle name="SAPBEXresItemX 6" xfId="4798"/>
    <cellStyle name="SAPBEXresItemX 7" xfId="4799"/>
    <cellStyle name="SAPBEXresItemX 8" xfId="4800"/>
    <cellStyle name="SAPBEXresItemX 9" xfId="4801"/>
    <cellStyle name="SAPBEXstdData" xfId="3620"/>
    <cellStyle name="SAPBEXstdData 10" xfId="4802"/>
    <cellStyle name="SAPBEXstdData 11" xfId="4803"/>
    <cellStyle name="SAPBEXstdData 12" xfId="4804"/>
    <cellStyle name="SAPBEXstdData 13" xfId="4805"/>
    <cellStyle name="SAPBEXstdData 14" xfId="4806"/>
    <cellStyle name="SAPBEXstdData 15" xfId="4807"/>
    <cellStyle name="SAPBEXstdData 2" xfId="4808"/>
    <cellStyle name="SAPBEXstdData 3" xfId="4809"/>
    <cellStyle name="SAPBEXstdData 4" xfId="4810"/>
    <cellStyle name="SAPBEXstdData 5" xfId="4811"/>
    <cellStyle name="SAPBEXstdData 6" xfId="4812"/>
    <cellStyle name="SAPBEXstdData 7" xfId="4813"/>
    <cellStyle name="SAPBEXstdData 8" xfId="4814"/>
    <cellStyle name="SAPBEXstdData 9" xfId="4815"/>
    <cellStyle name="SAPBEXstdData_Тех.прис 2" xfId="6643"/>
    <cellStyle name="SAPBEXstdDataEmph" xfId="3621"/>
    <cellStyle name="SAPBEXstdDataEmph 10" xfId="4816"/>
    <cellStyle name="SAPBEXstdDataEmph 11" xfId="4817"/>
    <cellStyle name="SAPBEXstdDataEmph 12" xfId="4818"/>
    <cellStyle name="SAPBEXstdDataEmph 13" xfId="4819"/>
    <cellStyle name="SAPBEXstdDataEmph 14" xfId="4820"/>
    <cellStyle name="SAPBEXstdDataEmph 15" xfId="4821"/>
    <cellStyle name="SAPBEXstdDataEmph 2" xfId="4822"/>
    <cellStyle name="SAPBEXstdDataEmph 3" xfId="4823"/>
    <cellStyle name="SAPBEXstdDataEmph 4" xfId="4824"/>
    <cellStyle name="SAPBEXstdDataEmph 5" xfId="4825"/>
    <cellStyle name="SAPBEXstdDataEmph 6" xfId="4826"/>
    <cellStyle name="SAPBEXstdDataEmph 7" xfId="4827"/>
    <cellStyle name="SAPBEXstdDataEmph 8" xfId="4828"/>
    <cellStyle name="SAPBEXstdDataEmph 9" xfId="4829"/>
    <cellStyle name="SAPBEXstdItem" xfId="160"/>
    <cellStyle name="SAPBEXstdItem 10" xfId="4830"/>
    <cellStyle name="SAPBEXstdItem 11" xfId="4831"/>
    <cellStyle name="SAPBEXstdItem 12" xfId="4832"/>
    <cellStyle name="SAPBEXstdItem 13" xfId="4833"/>
    <cellStyle name="SAPBEXstdItem 14" xfId="4834"/>
    <cellStyle name="SAPBEXstdItem 15" xfId="4835"/>
    <cellStyle name="SAPBEXstdItem 2" xfId="4836"/>
    <cellStyle name="SAPBEXstdItem 3" xfId="4837"/>
    <cellStyle name="SAPBEXstdItem 4" xfId="4838"/>
    <cellStyle name="SAPBEXstdItem 5" xfId="4839"/>
    <cellStyle name="SAPBEXstdItem 6" xfId="4840"/>
    <cellStyle name="SAPBEXstdItem 7" xfId="4841"/>
    <cellStyle name="SAPBEXstdItem 8" xfId="4842"/>
    <cellStyle name="SAPBEXstdItem 9" xfId="4843"/>
    <cellStyle name="SAPBEXstdItemX" xfId="3622"/>
    <cellStyle name="SAPBEXstdItemX 10" xfId="4844"/>
    <cellStyle name="SAPBEXstdItemX 11" xfId="4845"/>
    <cellStyle name="SAPBEXstdItemX 12" xfId="4846"/>
    <cellStyle name="SAPBEXstdItemX 13" xfId="4847"/>
    <cellStyle name="SAPBEXstdItemX 14" xfId="4848"/>
    <cellStyle name="SAPBEXstdItemX 15" xfId="4849"/>
    <cellStyle name="SAPBEXstdItemX 2" xfId="4850"/>
    <cellStyle name="SAPBEXstdItemX 3" xfId="4851"/>
    <cellStyle name="SAPBEXstdItemX 4" xfId="4852"/>
    <cellStyle name="SAPBEXstdItemX 5" xfId="4853"/>
    <cellStyle name="SAPBEXstdItemX 6" xfId="4854"/>
    <cellStyle name="SAPBEXstdItemX 7" xfId="4855"/>
    <cellStyle name="SAPBEXstdItemX 8" xfId="4856"/>
    <cellStyle name="SAPBEXstdItemX 9" xfId="4857"/>
    <cellStyle name="SAPBEXtitle" xfId="3623"/>
    <cellStyle name="SAPBEXundefined" xfId="3624"/>
    <cellStyle name="SAPBEXundefined 10" xfId="4858"/>
    <cellStyle name="SAPBEXundefined 11" xfId="4859"/>
    <cellStyle name="SAPBEXundefined 12" xfId="4860"/>
    <cellStyle name="SAPBEXundefined 13" xfId="4861"/>
    <cellStyle name="SAPBEXundefined 14" xfId="4862"/>
    <cellStyle name="SAPBEXundefined 15" xfId="4863"/>
    <cellStyle name="SAPBEXundefined 2" xfId="4864"/>
    <cellStyle name="SAPBEXundefined 3" xfId="4865"/>
    <cellStyle name="SAPBEXundefined 4" xfId="4866"/>
    <cellStyle name="SAPBEXundefined 5" xfId="4867"/>
    <cellStyle name="SAPBEXundefined 6" xfId="4868"/>
    <cellStyle name="SAPBEXundefined 7" xfId="4869"/>
    <cellStyle name="SAPBEXundefined 8" xfId="4870"/>
    <cellStyle name="SAPBEXundefined 9" xfId="4871"/>
    <cellStyle name="SEM-BPS-data" xfId="3625"/>
    <cellStyle name="SEM-BPS-head" xfId="3626"/>
    <cellStyle name="SEM-BPS-headdata" xfId="3627"/>
    <cellStyle name="SEM-BPS-headkey" xfId="3628"/>
    <cellStyle name="SEM-BPS-input-on" xfId="3629"/>
    <cellStyle name="SEM-BPS-key" xfId="3630"/>
    <cellStyle name="SEM-BPS-sub1" xfId="3631"/>
    <cellStyle name="SEM-BPS-sub2" xfId="3632"/>
    <cellStyle name="SEM-BPS-total" xfId="3633"/>
    <cellStyle name="Show_Sell" xfId="3634"/>
    <cellStyle name="Standard_Anpassen der Amortisation" xfId="3635"/>
    <cellStyle name="Style 1" xfId="161"/>
    <cellStyle name="Table" xfId="3636"/>
    <cellStyle name="Table Heading" xfId="3637"/>
    <cellStyle name="Title" xfId="162"/>
    <cellStyle name="Total" xfId="163"/>
    <cellStyle name="Total 2" xfId="3638"/>
    <cellStyle name="Validation" xfId="3639"/>
    <cellStyle name="Warning Text" xfId="164"/>
    <cellStyle name="white" xfId="3640"/>
    <cellStyle name="Wдhrung [0]_Compiling Utility Macros" xfId="3641"/>
    <cellStyle name="Wдhrung_Compiling Utility Macros" xfId="3642"/>
    <cellStyle name="YelNumbersCurr" xfId="3643"/>
    <cellStyle name="YelNumbersCurr 10" xfId="4872"/>
    <cellStyle name="YelNumbersCurr 10 2" xfId="6550"/>
    <cellStyle name="YelNumbersCurr 11" xfId="4873"/>
    <cellStyle name="YelNumbersCurr 11 2" xfId="6551"/>
    <cellStyle name="YelNumbersCurr 12" xfId="4874"/>
    <cellStyle name="YelNumbersCurr 12 2" xfId="6552"/>
    <cellStyle name="YelNumbersCurr 13" xfId="4875"/>
    <cellStyle name="YelNumbersCurr 13 2" xfId="6553"/>
    <cellStyle name="YelNumbersCurr 14" xfId="4876"/>
    <cellStyle name="YelNumbersCurr 14 2" xfId="6554"/>
    <cellStyle name="YelNumbersCurr 15" xfId="4877"/>
    <cellStyle name="YelNumbersCurr 15 2" xfId="6555"/>
    <cellStyle name="YelNumbersCurr 2" xfId="4878"/>
    <cellStyle name="YelNumbersCurr 2 2" xfId="6556"/>
    <cellStyle name="YelNumbersCurr 3" xfId="4879"/>
    <cellStyle name="YelNumbersCurr 3 2" xfId="6557"/>
    <cellStyle name="YelNumbersCurr 4" xfId="4880"/>
    <cellStyle name="YelNumbersCurr 4 2" xfId="6558"/>
    <cellStyle name="YelNumbersCurr 5" xfId="4881"/>
    <cellStyle name="YelNumbersCurr 5 2" xfId="6559"/>
    <cellStyle name="YelNumbersCurr 6" xfId="4882"/>
    <cellStyle name="YelNumbersCurr 6 2" xfId="6560"/>
    <cellStyle name="YelNumbersCurr 7" xfId="4883"/>
    <cellStyle name="YelNumbersCurr 7 2" xfId="6561"/>
    <cellStyle name="YelNumbersCurr 8" xfId="4884"/>
    <cellStyle name="YelNumbersCurr 8 2" xfId="6562"/>
    <cellStyle name="YelNumbersCurr 9" xfId="4885"/>
    <cellStyle name="YelNumbersCurr 9 2" xfId="6563"/>
    <cellStyle name="Акцент1 2" xfId="165"/>
    <cellStyle name="Акцент1 2 2" xfId="3644"/>
    <cellStyle name="Акцент1 3" xfId="166"/>
    <cellStyle name="Акцент1 3 2" xfId="3645"/>
    <cellStyle name="Акцент1 4" xfId="3646"/>
    <cellStyle name="Акцент1 4 2" xfId="3647"/>
    <cellStyle name="Акцент1 5" xfId="3648"/>
    <cellStyle name="Акцент1 5 2" xfId="3649"/>
    <cellStyle name="Акцент1 6" xfId="3650"/>
    <cellStyle name="Акцент1 6 2" xfId="3651"/>
    <cellStyle name="Акцент1 7" xfId="3652"/>
    <cellStyle name="Акцент1 7 2" xfId="3653"/>
    <cellStyle name="Акцент1 8" xfId="3654"/>
    <cellStyle name="Акцент1 8 2" xfId="3655"/>
    <cellStyle name="Акцент1 9" xfId="3656"/>
    <cellStyle name="Акцент1 9 2" xfId="3657"/>
    <cellStyle name="Акцент2 2" xfId="167"/>
    <cellStyle name="Акцент2 2 2" xfId="3658"/>
    <cellStyle name="Акцент2 3" xfId="168"/>
    <cellStyle name="Акцент2 3 2" xfId="3659"/>
    <cellStyle name="Акцент2 4" xfId="3660"/>
    <cellStyle name="Акцент2 4 2" xfId="3661"/>
    <cellStyle name="Акцент2 5" xfId="3662"/>
    <cellStyle name="Акцент2 5 2" xfId="3663"/>
    <cellStyle name="Акцент2 6" xfId="3664"/>
    <cellStyle name="Акцент2 6 2" xfId="3665"/>
    <cellStyle name="Акцент2 7" xfId="3666"/>
    <cellStyle name="Акцент2 7 2" xfId="3667"/>
    <cellStyle name="Акцент2 8" xfId="3668"/>
    <cellStyle name="Акцент2 8 2" xfId="3669"/>
    <cellStyle name="Акцент2 9" xfId="3670"/>
    <cellStyle name="Акцент2 9 2" xfId="3671"/>
    <cellStyle name="Акцент3 2" xfId="169"/>
    <cellStyle name="Акцент3 2 2" xfId="3672"/>
    <cellStyle name="Акцент3 3" xfId="170"/>
    <cellStyle name="Акцент3 3 2" xfId="3673"/>
    <cellStyle name="Акцент3 4" xfId="3674"/>
    <cellStyle name="Акцент3 4 2" xfId="3675"/>
    <cellStyle name="Акцент3 5" xfId="3676"/>
    <cellStyle name="Акцент3 5 2" xfId="3677"/>
    <cellStyle name="Акцент3 6" xfId="3678"/>
    <cellStyle name="Акцент3 6 2" xfId="3679"/>
    <cellStyle name="Акцент3 7" xfId="3680"/>
    <cellStyle name="Акцент3 7 2" xfId="3681"/>
    <cellStyle name="Акцент3 8" xfId="3682"/>
    <cellStyle name="Акцент3 8 2" xfId="3683"/>
    <cellStyle name="Акцент3 9" xfId="3684"/>
    <cellStyle name="Акцент3 9 2" xfId="3685"/>
    <cellStyle name="Акцент4 2" xfId="171"/>
    <cellStyle name="Акцент4 2 2" xfId="3686"/>
    <cellStyle name="Акцент4 3" xfId="172"/>
    <cellStyle name="Акцент4 3 2" xfId="3687"/>
    <cellStyle name="Акцент4 4" xfId="3688"/>
    <cellStyle name="Акцент4 4 2" xfId="3689"/>
    <cellStyle name="Акцент4 5" xfId="3690"/>
    <cellStyle name="Акцент4 5 2" xfId="3691"/>
    <cellStyle name="Акцент4 6" xfId="3692"/>
    <cellStyle name="Акцент4 6 2" xfId="3693"/>
    <cellStyle name="Акцент4 7" xfId="3694"/>
    <cellStyle name="Акцент4 7 2" xfId="3695"/>
    <cellStyle name="Акцент4 8" xfId="3696"/>
    <cellStyle name="Акцент4 8 2" xfId="3697"/>
    <cellStyle name="Акцент4 9" xfId="3698"/>
    <cellStyle name="Акцент4 9 2" xfId="3699"/>
    <cellStyle name="Акцент5 2" xfId="173"/>
    <cellStyle name="Акцент5 2 2" xfId="3700"/>
    <cellStyle name="Акцент5 3" xfId="174"/>
    <cellStyle name="Акцент5 3 2" xfId="3701"/>
    <cellStyle name="Акцент5 4" xfId="3702"/>
    <cellStyle name="Акцент5 4 2" xfId="3703"/>
    <cellStyle name="Акцент5 5" xfId="3704"/>
    <cellStyle name="Акцент5 5 2" xfId="3705"/>
    <cellStyle name="Акцент5 6" xfId="3706"/>
    <cellStyle name="Акцент5 6 2" xfId="3707"/>
    <cellStyle name="Акцент5 7" xfId="3708"/>
    <cellStyle name="Акцент5 7 2" xfId="3709"/>
    <cellStyle name="Акцент5 8" xfId="3710"/>
    <cellStyle name="Акцент5 8 2" xfId="3711"/>
    <cellStyle name="Акцент5 9" xfId="3712"/>
    <cellStyle name="Акцент5 9 2" xfId="3713"/>
    <cellStyle name="Акцент6 2" xfId="175"/>
    <cellStyle name="Акцент6 2 2" xfId="3714"/>
    <cellStyle name="Акцент6 3" xfId="176"/>
    <cellStyle name="Акцент6 3 2" xfId="3715"/>
    <cellStyle name="Акцент6 4" xfId="3716"/>
    <cellStyle name="Акцент6 4 2" xfId="3717"/>
    <cellStyle name="Акцент6 5" xfId="3718"/>
    <cellStyle name="Акцент6 5 2" xfId="3719"/>
    <cellStyle name="Акцент6 6" xfId="3720"/>
    <cellStyle name="Акцент6 6 2" xfId="3721"/>
    <cellStyle name="Акцент6 7" xfId="3722"/>
    <cellStyle name="Акцент6 7 2" xfId="3723"/>
    <cellStyle name="Акцент6 8" xfId="3724"/>
    <cellStyle name="Акцент6 8 2" xfId="3725"/>
    <cellStyle name="Акцент6 9" xfId="3726"/>
    <cellStyle name="Акцент6 9 2" xfId="3727"/>
    <cellStyle name="Беззащитный" xfId="177"/>
    <cellStyle name="Ввод  2" xfId="178"/>
    <cellStyle name="Ввод  2 10" xfId="4886"/>
    <cellStyle name="Ввод  2 11" xfId="4887"/>
    <cellStyle name="Ввод  2 12" xfId="4888"/>
    <cellStyle name="Ввод  2 13" xfId="4889"/>
    <cellStyle name="Ввод  2 14" xfId="4890"/>
    <cellStyle name="Ввод  2 15" xfId="4891"/>
    <cellStyle name="Ввод  2 16" xfId="4892"/>
    <cellStyle name="Ввод  2 2" xfId="3728"/>
    <cellStyle name="Ввод  2 2 10" xfId="4893"/>
    <cellStyle name="Ввод  2 2 11" xfId="4894"/>
    <cellStyle name="Ввод  2 2 12" xfId="4895"/>
    <cellStyle name="Ввод  2 2 13" xfId="4896"/>
    <cellStyle name="Ввод  2 2 14" xfId="4897"/>
    <cellStyle name="Ввод  2 2 15" xfId="4898"/>
    <cellStyle name="Ввод  2 2 2" xfId="4899"/>
    <cellStyle name="Ввод  2 2 3" xfId="4900"/>
    <cellStyle name="Ввод  2 2 4" xfId="4901"/>
    <cellStyle name="Ввод  2 2 5" xfId="4902"/>
    <cellStyle name="Ввод  2 2 6" xfId="4903"/>
    <cellStyle name="Ввод  2 2 7" xfId="4904"/>
    <cellStyle name="Ввод  2 2 8" xfId="4905"/>
    <cellStyle name="Ввод  2 2 9" xfId="4906"/>
    <cellStyle name="Ввод  2 3" xfId="4907"/>
    <cellStyle name="Ввод  2 4" xfId="4908"/>
    <cellStyle name="Ввод  2 5" xfId="4909"/>
    <cellStyle name="Ввод  2 6" xfId="4910"/>
    <cellStyle name="Ввод  2 7" xfId="4911"/>
    <cellStyle name="Ввод  2 8" xfId="4912"/>
    <cellStyle name="Ввод  2 9" xfId="4913"/>
    <cellStyle name="Ввод  2_46EE.2011(v1.0)" xfId="3729"/>
    <cellStyle name="Ввод  3" xfId="179"/>
    <cellStyle name="Ввод  3 10" xfId="4914"/>
    <cellStyle name="Ввод  3 11" xfId="4915"/>
    <cellStyle name="Ввод  3 12" xfId="4916"/>
    <cellStyle name="Ввод  3 13" xfId="4917"/>
    <cellStyle name="Ввод  3 14" xfId="4918"/>
    <cellStyle name="Ввод  3 15" xfId="4919"/>
    <cellStyle name="Ввод  3 16" xfId="4920"/>
    <cellStyle name="Ввод  3 2" xfId="3730"/>
    <cellStyle name="Ввод  3 2 10" xfId="4921"/>
    <cellStyle name="Ввод  3 2 11" xfId="4922"/>
    <cellStyle name="Ввод  3 2 12" xfId="4923"/>
    <cellStyle name="Ввод  3 2 13" xfId="4924"/>
    <cellStyle name="Ввод  3 2 14" xfId="4925"/>
    <cellStyle name="Ввод  3 2 15" xfId="4926"/>
    <cellStyle name="Ввод  3 2 2" xfId="4927"/>
    <cellStyle name="Ввод  3 2 3" xfId="4928"/>
    <cellStyle name="Ввод  3 2 4" xfId="4929"/>
    <cellStyle name="Ввод  3 2 5" xfId="4930"/>
    <cellStyle name="Ввод  3 2 6" xfId="4931"/>
    <cellStyle name="Ввод  3 2 7" xfId="4932"/>
    <cellStyle name="Ввод  3 2 8" xfId="4933"/>
    <cellStyle name="Ввод  3 2 9" xfId="4934"/>
    <cellStyle name="Ввод  3 3" xfId="4935"/>
    <cellStyle name="Ввод  3 4" xfId="4936"/>
    <cellStyle name="Ввод  3 5" xfId="4937"/>
    <cellStyle name="Ввод  3 6" xfId="4938"/>
    <cellStyle name="Ввод  3 7" xfId="4939"/>
    <cellStyle name="Ввод  3 8" xfId="4940"/>
    <cellStyle name="Ввод  3 9" xfId="4941"/>
    <cellStyle name="Ввод  3_46EE.2011(v1.0)" xfId="3731"/>
    <cellStyle name="Ввод  4" xfId="3732"/>
    <cellStyle name="Ввод  4 10" xfId="4942"/>
    <cellStyle name="Ввод  4 11" xfId="4943"/>
    <cellStyle name="Ввод  4 12" xfId="4944"/>
    <cellStyle name="Ввод  4 13" xfId="4945"/>
    <cellStyle name="Ввод  4 14" xfId="4946"/>
    <cellStyle name="Ввод  4 15" xfId="4947"/>
    <cellStyle name="Ввод  4 16" xfId="4948"/>
    <cellStyle name="Ввод  4 2" xfId="3733"/>
    <cellStyle name="Ввод  4 2 10" xfId="4949"/>
    <cellStyle name="Ввод  4 2 11" xfId="4950"/>
    <cellStyle name="Ввод  4 2 12" xfId="4951"/>
    <cellStyle name="Ввод  4 2 13" xfId="4952"/>
    <cellStyle name="Ввод  4 2 14" xfId="4953"/>
    <cellStyle name="Ввод  4 2 15" xfId="4954"/>
    <cellStyle name="Ввод  4 2 2" xfId="4955"/>
    <cellStyle name="Ввод  4 2 3" xfId="4956"/>
    <cellStyle name="Ввод  4 2 4" xfId="4957"/>
    <cellStyle name="Ввод  4 2 5" xfId="4958"/>
    <cellStyle name="Ввод  4 2 6" xfId="4959"/>
    <cellStyle name="Ввод  4 2 7" xfId="4960"/>
    <cellStyle name="Ввод  4 2 8" xfId="4961"/>
    <cellStyle name="Ввод  4 2 9" xfId="4962"/>
    <cellStyle name="Ввод  4 3" xfId="4963"/>
    <cellStyle name="Ввод  4 4" xfId="4964"/>
    <cellStyle name="Ввод  4 5" xfId="4965"/>
    <cellStyle name="Ввод  4 6" xfId="4966"/>
    <cellStyle name="Ввод  4 7" xfId="4967"/>
    <cellStyle name="Ввод  4 8" xfId="4968"/>
    <cellStyle name="Ввод  4 9" xfId="4969"/>
    <cellStyle name="Ввод  4_46EE.2011(v1.0)" xfId="3734"/>
    <cellStyle name="Ввод  5" xfId="3735"/>
    <cellStyle name="Ввод  5 10" xfId="4970"/>
    <cellStyle name="Ввод  5 11" xfId="4971"/>
    <cellStyle name="Ввод  5 12" xfId="4972"/>
    <cellStyle name="Ввод  5 13" xfId="4973"/>
    <cellStyle name="Ввод  5 14" xfId="4974"/>
    <cellStyle name="Ввод  5 15" xfId="4975"/>
    <cellStyle name="Ввод  5 16" xfId="4976"/>
    <cellStyle name="Ввод  5 2" xfId="3736"/>
    <cellStyle name="Ввод  5 2 10" xfId="4977"/>
    <cellStyle name="Ввод  5 2 11" xfId="4978"/>
    <cellStyle name="Ввод  5 2 12" xfId="4979"/>
    <cellStyle name="Ввод  5 2 13" xfId="4980"/>
    <cellStyle name="Ввод  5 2 14" xfId="4981"/>
    <cellStyle name="Ввод  5 2 15" xfId="4982"/>
    <cellStyle name="Ввод  5 2 2" xfId="4983"/>
    <cellStyle name="Ввод  5 2 3" xfId="4984"/>
    <cellStyle name="Ввод  5 2 4" xfId="4985"/>
    <cellStyle name="Ввод  5 2 5" xfId="4986"/>
    <cellStyle name="Ввод  5 2 6" xfId="4987"/>
    <cellStyle name="Ввод  5 2 7" xfId="4988"/>
    <cellStyle name="Ввод  5 2 8" xfId="4989"/>
    <cellStyle name="Ввод  5 2 9" xfId="4990"/>
    <cellStyle name="Ввод  5 3" xfId="4991"/>
    <cellStyle name="Ввод  5 4" xfId="4992"/>
    <cellStyle name="Ввод  5 5" xfId="4993"/>
    <cellStyle name="Ввод  5 6" xfId="4994"/>
    <cellStyle name="Ввод  5 7" xfId="4995"/>
    <cellStyle name="Ввод  5 8" xfId="4996"/>
    <cellStyle name="Ввод  5 9" xfId="4997"/>
    <cellStyle name="Ввод  5_46EE.2011(v1.0)" xfId="3737"/>
    <cellStyle name="Ввод  6" xfId="3738"/>
    <cellStyle name="Ввод  6 10" xfId="4998"/>
    <cellStyle name="Ввод  6 11" xfId="4999"/>
    <cellStyle name="Ввод  6 12" xfId="5000"/>
    <cellStyle name="Ввод  6 13" xfId="5001"/>
    <cellStyle name="Ввод  6 14" xfId="5002"/>
    <cellStyle name="Ввод  6 15" xfId="5003"/>
    <cellStyle name="Ввод  6 16" xfId="5004"/>
    <cellStyle name="Ввод  6 2" xfId="3739"/>
    <cellStyle name="Ввод  6 2 10" xfId="5005"/>
    <cellStyle name="Ввод  6 2 11" xfId="5006"/>
    <cellStyle name="Ввод  6 2 12" xfId="5007"/>
    <cellStyle name="Ввод  6 2 13" xfId="5008"/>
    <cellStyle name="Ввод  6 2 14" xfId="5009"/>
    <cellStyle name="Ввод  6 2 15" xfId="5010"/>
    <cellStyle name="Ввод  6 2 2" xfId="5011"/>
    <cellStyle name="Ввод  6 2 3" xfId="5012"/>
    <cellStyle name="Ввод  6 2 4" xfId="5013"/>
    <cellStyle name="Ввод  6 2 5" xfId="5014"/>
    <cellStyle name="Ввод  6 2 6" xfId="5015"/>
    <cellStyle name="Ввод  6 2 7" xfId="5016"/>
    <cellStyle name="Ввод  6 2 8" xfId="5017"/>
    <cellStyle name="Ввод  6 2 9" xfId="5018"/>
    <cellStyle name="Ввод  6 3" xfId="5019"/>
    <cellStyle name="Ввод  6 4" xfId="5020"/>
    <cellStyle name="Ввод  6 5" xfId="5021"/>
    <cellStyle name="Ввод  6 6" xfId="5022"/>
    <cellStyle name="Ввод  6 7" xfId="5023"/>
    <cellStyle name="Ввод  6 8" xfId="5024"/>
    <cellStyle name="Ввод  6 9" xfId="5025"/>
    <cellStyle name="Ввод  6_46EE.2011(v1.0)" xfId="3740"/>
    <cellStyle name="Ввод  7" xfId="3741"/>
    <cellStyle name="Ввод  7 10" xfId="5026"/>
    <cellStyle name="Ввод  7 11" xfId="5027"/>
    <cellStyle name="Ввод  7 12" xfId="5028"/>
    <cellStyle name="Ввод  7 13" xfId="5029"/>
    <cellStyle name="Ввод  7 14" xfId="5030"/>
    <cellStyle name="Ввод  7 15" xfId="5031"/>
    <cellStyle name="Ввод  7 16" xfId="5032"/>
    <cellStyle name="Ввод  7 2" xfId="3742"/>
    <cellStyle name="Ввод  7 2 10" xfId="5033"/>
    <cellStyle name="Ввод  7 2 11" xfId="5034"/>
    <cellStyle name="Ввод  7 2 12" xfId="5035"/>
    <cellStyle name="Ввод  7 2 13" xfId="5036"/>
    <cellStyle name="Ввод  7 2 14" xfId="5037"/>
    <cellStyle name="Ввод  7 2 15" xfId="5038"/>
    <cellStyle name="Ввод  7 2 2" xfId="5039"/>
    <cellStyle name="Ввод  7 2 3" xfId="5040"/>
    <cellStyle name="Ввод  7 2 4" xfId="5041"/>
    <cellStyle name="Ввод  7 2 5" xfId="5042"/>
    <cellStyle name="Ввод  7 2 6" xfId="5043"/>
    <cellStyle name="Ввод  7 2 7" xfId="5044"/>
    <cellStyle name="Ввод  7 2 8" xfId="5045"/>
    <cellStyle name="Ввод  7 2 9" xfId="5046"/>
    <cellStyle name="Ввод  7 3" xfId="5047"/>
    <cellStyle name="Ввод  7 4" xfId="5048"/>
    <cellStyle name="Ввод  7 5" xfId="5049"/>
    <cellStyle name="Ввод  7 6" xfId="5050"/>
    <cellStyle name="Ввод  7 7" xfId="5051"/>
    <cellStyle name="Ввод  7 8" xfId="5052"/>
    <cellStyle name="Ввод  7 9" xfId="5053"/>
    <cellStyle name="Ввод  7_46EE.2011(v1.0)" xfId="3743"/>
    <cellStyle name="Ввод  8" xfId="3744"/>
    <cellStyle name="Ввод  8 10" xfId="5054"/>
    <cellStyle name="Ввод  8 11" xfId="5055"/>
    <cellStyle name="Ввод  8 12" xfId="5056"/>
    <cellStyle name="Ввод  8 13" xfId="5057"/>
    <cellStyle name="Ввод  8 14" xfId="5058"/>
    <cellStyle name="Ввод  8 15" xfId="5059"/>
    <cellStyle name="Ввод  8 16" xfId="5060"/>
    <cellStyle name="Ввод  8 2" xfId="3745"/>
    <cellStyle name="Ввод  8 2 10" xfId="5061"/>
    <cellStyle name="Ввод  8 2 11" xfId="5062"/>
    <cellStyle name="Ввод  8 2 12" xfId="5063"/>
    <cellStyle name="Ввод  8 2 13" xfId="5064"/>
    <cellStyle name="Ввод  8 2 14" xfId="5065"/>
    <cellStyle name="Ввод  8 2 15" xfId="5066"/>
    <cellStyle name="Ввод  8 2 2" xfId="5067"/>
    <cellStyle name="Ввод  8 2 3" xfId="5068"/>
    <cellStyle name="Ввод  8 2 4" xfId="5069"/>
    <cellStyle name="Ввод  8 2 5" xfId="5070"/>
    <cellStyle name="Ввод  8 2 6" xfId="5071"/>
    <cellStyle name="Ввод  8 2 7" xfId="5072"/>
    <cellStyle name="Ввод  8 2 8" xfId="5073"/>
    <cellStyle name="Ввод  8 2 9" xfId="5074"/>
    <cellStyle name="Ввод  8 3" xfId="5075"/>
    <cellStyle name="Ввод  8 4" xfId="5076"/>
    <cellStyle name="Ввод  8 5" xfId="5077"/>
    <cellStyle name="Ввод  8 6" xfId="5078"/>
    <cellStyle name="Ввод  8 7" xfId="5079"/>
    <cellStyle name="Ввод  8 8" xfId="5080"/>
    <cellStyle name="Ввод  8 9" xfId="5081"/>
    <cellStyle name="Ввод  8_46EE.2011(v1.0)" xfId="3746"/>
    <cellStyle name="Ввод  9" xfId="3747"/>
    <cellStyle name="Ввод  9 10" xfId="5082"/>
    <cellStyle name="Ввод  9 11" xfId="5083"/>
    <cellStyle name="Ввод  9 12" xfId="5084"/>
    <cellStyle name="Ввод  9 13" xfId="5085"/>
    <cellStyle name="Ввод  9 14" xfId="5086"/>
    <cellStyle name="Ввод  9 15" xfId="5087"/>
    <cellStyle name="Ввод  9 16" xfId="5088"/>
    <cellStyle name="Ввод  9 2" xfId="3748"/>
    <cellStyle name="Ввод  9 2 10" xfId="5089"/>
    <cellStyle name="Ввод  9 2 11" xfId="5090"/>
    <cellStyle name="Ввод  9 2 12" xfId="5091"/>
    <cellStyle name="Ввод  9 2 13" xfId="5092"/>
    <cellStyle name="Ввод  9 2 14" xfId="5093"/>
    <cellStyle name="Ввод  9 2 15" xfId="5094"/>
    <cellStyle name="Ввод  9 2 2" xfId="5095"/>
    <cellStyle name="Ввод  9 2 3" xfId="5096"/>
    <cellStyle name="Ввод  9 2 4" xfId="5097"/>
    <cellStyle name="Ввод  9 2 5" xfId="5098"/>
    <cellStyle name="Ввод  9 2 6" xfId="5099"/>
    <cellStyle name="Ввод  9 2 7" xfId="5100"/>
    <cellStyle name="Ввод  9 2 8" xfId="5101"/>
    <cellStyle name="Ввод  9 2 9" xfId="5102"/>
    <cellStyle name="Ввод  9 3" xfId="5103"/>
    <cellStyle name="Ввод  9 4" xfId="5104"/>
    <cellStyle name="Ввод  9 5" xfId="5105"/>
    <cellStyle name="Ввод  9 6" xfId="5106"/>
    <cellStyle name="Ввод  9 7" xfId="5107"/>
    <cellStyle name="Ввод  9 8" xfId="5108"/>
    <cellStyle name="Ввод  9 9" xfId="5109"/>
    <cellStyle name="Ввод  9_46EE.2011(v1.0)" xfId="3749"/>
    <cellStyle name="Вывод 2" xfId="180"/>
    <cellStyle name="Вывод 2 10" xfId="5110"/>
    <cellStyle name="Вывод 2 11" xfId="5111"/>
    <cellStyle name="Вывод 2 12" xfId="5112"/>
    <cellStyle name="Вывод 2 13" xfId="5113"/>
    <cellStyle name="Вывод 2 14" xfId="5114"/>
    <cellStyle name="Вывод 2 15" xfId="5115"/>
    <cellStyle name="Вывод 2 16" xfId="5116"/>
    <cellStyle name="Вывод 2 2" xfId="3750"/>
    <cellStyle name="Вывод 2 2 10" xfId="5117"/>
    <cellStyle name="Вывод 2 2 11" xfId="5118"/>
    <cellStyle name="Вывод 2 2 12" xfId="5119"/>
    <cellStyle name="Вывод 2 2 13" xfId="5120"/>
    <cellStyle name="Вывод 2 2 14" xfId="5121"/>
    <cellStyle name="Вывод 2 2 15" xfId="5122"/>
    <cellStyle name="Вывод 2 2 2" xfId="5123"/>
    <cellStyle name="Вывод 2 2 3" xfId="5124"/>
    <cellStyle name="Вывод 2 2 4" xfId="5125"/>
    <cellStyle name="Вывод 2 2 5" xfId="5126"/>
    <cellStyle name="Вывод 2 2 6" xfId="5127"/>
    <cellStyle name="Вывод 2 2 7" xfId="5128"/>
    <cellStyle name="Вывод 2 2 8" xfId="5129"/>
    <cellStyle name="Вывод 2 2 9" xfId="5130"/>
    <cellStyle name="Вывод 2 3" xfId="5131"/>
    <cellStyle name="Вывод 2 4" xfId="5132"/>
    <cellStyle name="Вывод 2 5" xfId="5133"/>
    <cellStyle name="Вывод 2 6" xfId="5134"/>
    <cellStyle name="Вывод 2 7" xfId="5135"/>
    <cellStyle name="Вывод 2 8" xfId="5136"/>
    <cellStyle name="Вывод 2 9" xfId="5137"/>
    <cellStyle name="Вывод 2_46EE.2011(v1.0)" xfId="3751"/>
    <cellStyle name="Вывод 3" xfId="181"/>
    <cellStyle name="Вывод 3 10" xfId="5138"/>
    <cellStyle name="Вывод 3 11" xfId="5139"/>
    <cellStyle name="Вывод 3 12" xfId="5140"/>
    <cellStyle name="Вывод 3 13" xfId="5141"/>
    <cellStyle name="Вывод 3 14" xfId="5142"/>
    <cellStyle name="Вывод 3 15" xfId="5143"/>
    <cellStyle name="Вывод 3 16" xfId="5144"/>
    <cellStyle name="Вывод 3 2" xfId="3752"/>
    <cellStyle name="Вывод 3 2 10" xfId="5145"/>
    <cellStyle name="Вывод 3 2 11" xfId="5146"/>
    <cellStyle name="Вывод 3 2 12" xfId="5147"/>
    <cellStyle name="Вывод 3 2 13" xfId="5148"/>
    <cellStyle name="Вывод 3 2 14" xfId="5149"/>
    <cellStyle name="Вывод 3 2 15" xfId="5150"/>
    <cellStyle name="Вывод 3 2 2" xfId="5151"/>
    <cellStyle name="Вывод 3 2 3" xfId="5152"/>
    <cellStyle name="Вывод 3 2 4" xfId="5153"/>
    <cellStyle name="Вывод 3 2 5" xfId="5154"/>
    <cellStyle name="Вывод 3 2 6" xfId="5155"/>
    <cellStyle name="Вывод 3 2 7" xfId="5156"/>
    <cellStyle name="Вывод 3 2 8" xfId="5157"/>
    <cellStyle name="Вывод 3 2 9" xfId="5158"/>
    <cellStyle name="Вывод 3 3" xfId="5159"/>
    <cellStyle name="Вывод 3 4" xfId="5160"/>
    <cellStyle name="Вывод 3 5" xfId="5161"/>
    <cellStyle name="Вывод 3 6" xfId="5162"/>
    <cellStyle name="Вывод 3 7" xfId="5163"/>
    <cellStyle name="Вывод 3 8" xfId="5164"/>
    <cellStyle name="Вывод 3 9" xfId="5165"/>
    <cellStyle name="Вывод 3_46EE.2011(v1.0)" xfId="3753"/>
    <cellStyle name="Вывод 4" xfId="3754"/>
    <cellStyle name="Вывод 4 10" xfId="5166"/>
    <cellStyle name="Вывод 4 11" xfId="5167"/>
    <cellStyle name="Вывод 4 12" xfId="5168"/>
    <cellStyle name="Вывод 4 13" xfId="5169"/>
    <cellStyle name="Вывод 4 14" xfId="5170"/>
    <cellStyle name="Вывод 4 15" xfId="5171"/>
    <cellStyle name="Вывод 4 16" xfId="5172"/>
    <cellStyle name="Вывод 4 2" xfId="3755"/>
    <cellStyle name="Вывод 4 2 10" xfId="5173"/>
    <cellStyle name="Вывод 4 2 11" xfId="5174"/>
    <cellStyle name="Вывод 4 2 12" xfId="5175"/>
    <cellStyle name="Вывод 4 2 13" xfId="5176"/>
    <cellStyle name="Вывод 4 2 14" xfId="5177"/>
    <cellStyle name="Вывод 4 2 15" xfId="5178"/>
    <cellStyle name="Вывод 4 2 2" xfId="5179"/>
    <cellStyle name="Вывод 4 2 3" xfId="5180"/>
    <cellStyle name="Вывод 4 2 4" xfId="5181"/>
    <cellStyle name="Вывод 4 2 5" xfId="5182"/>
    <cellStyle name="Вывод 4 2 6" xfId="5183"/>
    <cellStyle name="Вывод 4 2 7" xfId="5184"/>
    <cellStyle name="Вывод 4 2 8" xfId="5185"/>
    <cellStyle name="Вывод 4 2 9" xfId="5186"/>
    <cellStyle name="Вывод 4 3" xfId="5187"/>
    <cellStyle name="Вывод 4 4" xfId="5188"/>
    <cellStyle name="Вывод 4 5" xfId="5189"/>
    <cellStyle name="Вывод 4 6" xfId="5190"/>
    <cellStyle name="Вывод 4 7" xfId="5191"/>
    <cellStyle name="Вывод 4 8" xfId="5192"/>
    <cellStyle name="Вывод 4 9" xfId="5193"/>
    <cellStyle name="Вывод 4_46EE.2011(v1.0)" xfId="3756"/>
    <cellStyle name="Вывод 5" xfId="3757"/>
    <cellStyle name="Вывод 5 10" xfId="5194"/>
    <cellStyle name="Вывод 5 11" xfId="5195"/>
    <cellStyle name="Вывод 5 12" xfId="5196"/>
    <cellStyle name="Вывод 5 13" xfId="5197"/>
    <cellStyle name="Вывод 5 14" xfId="5198"/>
    <cellStyle name="Вывод 5 15" xfId="5199"/>
    <cellStyle name="Вывод 5 16" xfId="5200"/>
    <cellStyle name="Вывод 5 2" xfId="3758"/>
    <cellStyle name="Вывод 5 2 10" xfId="5201"/>
    <cellStyle name="Вывод 5 2 11" xfId="5202"/>
    <cellStyle name="Вывод 5 2 12" xfId="5203"/>
    <cellStyle name="Вывод 5 2 13" xfId="5204"/>
    <cellStyle name="Вывод 5 2 14" xfId="5205"/>
    <cellStyle name="Вывод 5 2 15" xfId="5206"/>
    <cellStyle name="Вывод 5 2 2" xfId="5207"/>
    <cellStyle name="Вывод 5 2 3" xfId="5208"/>
    <cellStyle name="Вывод 5 2 4" xfId="5209"/>
    <cellStyle name="Вывод 5 2 5" xfId="5210"/>
    <cellStyle name="Вывод 5 2 6" xfId="5211"/>
    <cellStyle name="Вывод 5 2 7" xfId="5212"/>
    <cellStyle name="Вывод 5 2 8" xfId="5213"/>
    <cellStyle name="Вывод 5 2 9" xfId="5214"/>
    <cellStyle name="Вывод 5 3" xfId="5215"/>
    <cellStyle name="Вывод 5 4" xfId="5216"/>
    <cellStyle name="Вывод 5 5" xfId="5217"/>
    <cellStyle name="Вывод 5 6" xfId="5218"/>
    <cellStyle name="Вывод 5 7" xfId="5219"/>
    <cellStyle name="Вывод 5 8" xfId="5220"/>
    <cellStyle name="Вывод 5 9" xfId="5221"/>
    <cellStyle name="Вывод 5_46EE.2011(v1.0)" xfId="3759"/>
    <cellStyle name="Вывод 6" xfId="3760"/>
    <cellStyle name="Вывод 6 10" xfId="5222"/>
    <cellStyle name="Вывод 6 11" xfId="5223"/>
    <cellStyle name="Вывод 6 12" xfId="5224"/>
    <cellStyle name="Вывод 6 13" xfId="5225"/>
    <cellStyle name="Вывод 6 14" xfId="5226"/>
    <cellStyle name="Вывод 6 15" xfId="5227"/>
    <cellStyle name="Вывод 6 16" xfId="5228"/>
    <cellStyle name="Вывод 6 2" xfId="3761"/>
    <cellStyle name="Вывод 6 2 10" xfId="5229"/>
    <cellStyle name="Вывод 6 2 11" xfId="5230"/>
    <cellStyle name="Вывод 6 2 12" xfId="5231"/>
    <cellStyle name="Вывод 6 2 13" xfId="5232"/>
    <cellStyle name="Вывод 6 2 14" xfId="5233"/>
    <cellStyle name="Вывод 6 2 15" xfId="5234"/>
    <cellStyle name="Вывод 6 2 2" xfId="5235"/>
    <cellStyle name="Вывод 6 2 3" xfId="5236"/>
    <cellStyle name="Вывод 6 2 4" xfId="5237"/>
    <cellStyle name="Вывод 6 2 5" xfId="5238"/>
    <cellStyle name="Вывод 6 2 6" xfId="5239"/>
    <cellStyle name="Вывод 6 2 7" xfId="5240"/>
    <cellStyle name="Вывод 6 2 8" xfId="5241"/>
    <cellStyle name="Вывод 6 2 9" xfId="5242"/>
    <cellStyle name="Вывод 6 3" xfId="5243"/>
    <cellStyle name="Вывод 6 4" xfId="5244"/>
    <cellStyle name="Вывод 6 5" xfId="5245"/>
    <cellStyle name="Вывод 6 6" xfId="5246"/>
    <cellStyle name="Вывод 6 7" xfId="5247"/>
    <cellStyle name="Вывод 6 8" xfId="5248"/>
    <cellStyle name="Вывод 6 9" xfId="5249"/>
    <cellStyle name="Вывод 6_46EE.2011(v1.0)" xfId="3762"/>
    <cellStyle name="Вывод 7" xfId="3763"/>
    <cellStyle name="Вывод 7 10" xfId="5250"/>
    <cellStyle name="Вывод 7 11" xfId="5251"/>
    <cellStyle name="Вывод 7 12" xfId="5252"/>
    <cellStyle name="Вывод 7 13" xfId="5253"/>
    <cellStyle name="Вывод 7 14" xfId="5254"/>
    <cellStyle name="Вывод 7 15" xfId="5255"/>
    <cellStyle name="Вывод 7 16" xfId="5256"/>
    <cellStyle name="Вывод 7 2" xfId="3764"/>
    <cellStyle name="Вывод 7 2 10" xfId="5257"/>
    <cellStyle name="Вывод 7 2 11" xfId="5258"/>
    <cellStyle name="Вывод 7 2 12" xfId="5259"/>
    <cellStyle name="Вывод 7 2 13" xfId="5260"/>
    <cellStyle name="Вывод 7 2 14" xfId="5261"/>
    <cellStyle name="Вывод 7 2 15" xfId="5262"/>
    <cellStyle name="Вывод 7 2 2" xfId="5263"/>
    <cellStyle name="Вывод 7 2 3" xfId="5264"/>
    <cellStyle name="Вывод 7 2 4" xfId="5265"/>
    <cellStyle name="Вывод 7 2 5" xfId="5266"/>
    <cellStyle name="Вывод 7 2 6" xfId="5267"/>
    <cellStyle name="Вывод 7 2 7" xfId="5268"/>
    <cellStyle name="Вывод 7 2 8" xfId="5269"/>
    <cellStyle name="Вывод 7 2 9" xfId="5270"/>
    <cellStyle name="Вывод 7 3" xfId="5271"/>
    <cellStyle name="Вывод 7 4" xfId="5272"/>
    <cellStyle name="Вывод 7 5" xfId="5273"/>
    <cellStyle name="Вывод 7 6" xfId="5274"/>
    <cellStyle name="Вывод 7 7" xfId="5275"/>
    <cellStyle name="Вывод 7 8" xfId="5276"/>
    <cellStyle name="Вывод 7 9" xfId="5277"/>
    <cellStyle name="Вывод 7_46EE.2011(v1.0)" xfId="3765"/>
    <cellStyle name="Вывод 8" xfId="3766"/>
    <cellStyle name="Вывод 8 10" xfId="5278"/>
    <cellStyle name="Вывод 8 11" xfId="5279"/>
    <cellStyle name="Вывод 8 12" xfId="5280"/>
    <cellStyle name="Вывод 8 13" xfId="5281"/>
    <cellStyle name="Вывод 8 14" xfId="5282"/>
    <cellStyle name="Вывод 8 15" xfId="5283"/>
    <cellStyle name="Вывод 8 16" xfId="5284"/>
    <cellStyle name="Вывод 8 2" xfId="3767"/>
    <cellStyle name="Вывод 8 2 10" xfId="5285"/>
    <cellStyle name="Вывод 8 2 11" xfId="5286"/>
    <cellStyle name="Вывод 8 2 12" xfId="5287"/>
    <cellStyle name="Вывод 8 2 13" xfId="5288"/>
    <cellStyle name="Вывод 8 2 14" xfId="5289"/>
    <cellStyle name="Вывод 8 2 15" xfId="5290"/>
    <cellStyle name="Вывод 8 2 2" xfId="5291"/>
    <cellStyle name="Вывод 8 2 3" xfId="5292"/>
    <cellStyle name="Вывод 8 2 4" xfId="5293"/>
    <cellStyle name="Вывод 8 2 5" xfId="5294"/>
    <cellStyle name="Вывод 8 2 6" xfId="5295"/>
    <cellStyle name="Вывод 8 2 7" xfId="5296"/>
    <cellStyle name="Вывод 8 2 8" xfId="5297"/>
    <cellStyle name="Вывод 8 2 9" xfId="5298"/>
    <cellStyle name="Вывод 8 3" xfId="5299"/>
    <cellStyle name="Вывод 8 4" xfId="5300"/>
    <cellStyle name="Вывод 8 5" xfId="5301"/>
    <cellStyle name="Вывод 8 6" xfId="5302"/>
    <cellStyle name="Вывод 8 7" xfId="5303"/>
    <cellStyle name="Вывод 8 8" xfId="5304"/>
    <cellStyle name="Вывод 8 9" xfId="5305"/>
    <cellStyle name="Вывод 8_46EE.2011(v1.0)" xfId="3768"/>
    <cellStyle name="Вывод 9" xfId="3769"/>
    <cellStyle name="Вывод 9 10" xfId="5306"/>
    <cellStyle name="Вывод 9 11" xfId="5307"/>
    <cellStyle name="Вывод 9 12" xfId="5308"/>
    <cellStyle name="Вывод 9 13" xfId="5309"/>
    <cellStyle name="Вывод 9 14" xfId="5310"/>
    <cellStyle name="Вывод 9 15" xfId="5311"/>
    <cellStyle name="Вывод 9 16" xfId="5312"/>
    <cellStyle name="Вывод 9 2" xfId="3770"/>
    <cellStyle name="Вывод 9 2 10" xfId="5313"/>
    <cellStyle name="Вывод 9 2 11" xfId="5314"/>
    <cellStyle name="Вывод 9 2 12" xfId="5315"/>
    <cellStyle name="Вывод 9 2 13" xfId="5316"/>
    <cellStyle name="Вывод 9 2 14" xfId="5317"/>
    <cellStyle name="Вывод 9 2 15" xfId="5318"/>
    <cellStyle name="Вывод 9 2 2" xfId="5319"/>
    <cellStyle name="Вывод 9 2 3" xfId="5320"/>
    <cellStyle name="Вывод 9 2 4" xfId="5321"/>
    <cellStyle name="Вывод 9 2 5" xfId="5322"/>
    <cellStyle name="Вывод 9 2 6" xfId="5323"/>
    <cellStyle name="Вывод 9 2 7" xfId="5324"/>
    <cellStyle name="Вывод 9 2 8" xfId="5325"/>
    <cellStyle name="Вывод 9 2 9" xfId="5326"/>
    <cellStyle name="Вывод 9 3" xfId="5327"/>
    <cellStyle name="Вывод 9 4" xfId="5328"/>
    <cellStyle name="Вывод 9 5" xfId="5329"/>
    <cellStyle name="Вывод 9 6" xfId="5330"/>
    <cellStyle name="Вывод 9 7" xfId="5331"/>
    <cellStyle name="Вывод 9 8" xfId="5332"/>
    <cellStyle name="Вывод 9 9" xfId="5333"/>
    <cellStyle name="Вывод 9_46EE.2011(v1.0)" xfId="3771"/>
    <cellStyle name="Вычисление 2" xfId="182"/>
    <cellStyle name="Вычисление 2 10" xfId="5334"/>
    <cellStyle name="Вычисление 2 11" xfId="5335"/>
    <cellStyle name="Вычисление 2 12" xfId="5336"/>
    <cellStyle name="Вычисление 2 13" xfId="5337"/>
    <cellStyle name="Вычисление 2 14" xfId="5338"/>
    <cellStyle name="Вычисление 2 15" xfId="5339"/>
    <cellStyle name="Вычисление 2 16" xfId="5340"/>
    <cellStyle name="Вычисление 2 2" xfId="3772"/>
    <cellStyle name="Вычисление 2 2 10" xfId="5341"/>
    <cellStyle name="Вычисление 2 2 11" xfId="5342"/>
    <cellStyle name="Вычисление 2 2 12" xfId="5343"/>
    <cellStyle name="Вычисление 2 2 13" xfId="5344"/>
    <cellStyle name="Вычисление 2 2 14" xfId="5345"/>
    <cellStyle name="Вычисление 2 2 15" xfId="5346"/>
    <cellStyle name="Вычисление 2 2 2" xfId="5347"/>
    <cellStyle name="Вычисление 2 2 3" xfId="5348"/>
    <cellStyle name="Вычисление 2 2 4" xfId="5349"/>
    <cellStyle name="Вычисление 2 2 5" xfId="5350"/>
    <cellStyle name="Вычисление 2 2 6" xfId="5351"/>
    <cellStyle name="Вычисление 2 2 7" xfId="5352"/>
    <cellStyle name="Вычисление 2 2 8" xfId="5353"/>
    <cellStyle name="Вычисление 2 2 9" xfId="5354"/>
    <cellStyle name="Вычисление 2 3" xfId="5355"/>
    <cellStyle name="Вычисление 2 4" xfId="5356"/>
    <cellStyle name="Вычисление 2 5" xfId="5357"/>
    <cellStyle name="Вычисление 2 6" xfId="5358"/>
    <cellStyle name="Вычисление 2 7" xfId="5359"/>
    <cellStyle name="Вычисление 2 8" xfId="5360"/>
    <cellStyle name="Вычисление 2 9" xfId="5361"/>
    <cellStyle name="Вычисление 2_46EE.2011(v1.0)" xfId="3773"/>
    <cellStyle name="Вычисление 3" xfId="183"/>
    <cellStyle name="Вычисление 3 10" xfId="5362"/>
    <cellStyle name="Вычисление 3 11" xfId="5363"/>
    <cellStyle name="Вычисление 3 12" xfId="5364"/>
    <cellStyle name="Вычисление 3 13" xfId="5365"/>
    <cellStyle name="Вычисление 3 14" xfId="5366"/>
    <cellStyle name="Вычисление 3 15" xfId="5367"/>
    <cellStyle name="Вычисление 3 16" xfId="5368"/>
    <cellStyle name="Вычисление 3 2" xfId="3774"/>
    <cellStyle name="Вычисление 3 2 10" xfId="5369"/>
    <cellStyle name="Вычисление 3 2 11" xfId="5370"/>
    <cellStyle name="Вычисление 3 2 12" xfId="5371"/>
    <cellStyle name="Вычисление 3 2 13" xfId="5372"/>
    <cellStyle name="Вычисление 3 2 14" xfId="5373"/>
    <cellStyle name="Вычисление 3 2 15" xfId="5374"/>
    <cellStyle name="Вычисление 3 2 2" xfId="5375"/>
    <cellStyle name="Вычисление 3 2 3" xfId="5376"/>
    <cellStyle name="Вычисление 3 2 4" xfId="5377"/>
    <cellStyle name="Вычисление 3 2 5" xfId="5378"/>
    <cellStyle name="Вычисление 3 2 6" xfId="5379"/>
    <cellStyle name="Вычисление 3 2 7" xfId="5380"/>
    <cellStyle name="Вычисление 3 2 8" xfId="5381"/>
    <cellStyle name="Вычисление 3 2 9" xfId="5382"/>
    <cellStyle name="Вычисление 3 3" xfId="5383"/>
    <cellStyle name="Вычисление 3 4" xfId="5384"/>
    <cellStyle name="Вычисление 3 5" xfId="5385"/>
    <cellStyle name="Вычисление 3 6" xfId="5386"/>
    <cellStyle name="Вычисление 3 7" xfId="5387"/>
    <cellStyle name="Вычисление 3 8" xfId="5388"/>
    <cellStyle name="Вычисление 3 9" xfId="5389"/>
    <cellStyle name="Вычисление 3_46EE.2011(v1.0)" xfId="3775"/>
    <cellStyle name="Вычисление 4" xfId="3776"/>
    <cellStyle name="Вычисление 4 10" xfId="5390"/>
    <cellStyle name="Вычисление 4 11" xfId="5391"/>
    <cellStyle name="Вычисление 4 12" xfId="5392"/>
    <cellStyle name="Вычисление 4 13" xfId="5393"/>
    <cellStyle name="Вычисление 4 14" xfId="5394"/>
    <cellStyle name="Вычисление 4 15" xfId="5395"/>
    <cellStyle name="Вычисление 4 16" xfId="5396"/>
    <cellStyle name="Вычисление 4 2" xfId="3777"/>
    <cellStyle name="Вычисление 4 2 10" xfId="5397"/>
    <cellStyle name="Вычисление 4 2 11" xfId="5398"/>
    <cellStyle name="Вычисление 4 2 12" xfId="5399"/>
    <cellStyle name="Вычисление 4 2 13" xfId="5400"/>
    <cellStyle name="Вычисление 4 2 14" xfId="5401"/>
    <cellStyle name="Вычисление 4 2 15" xfId="5402"/>
    <cellStyle name="Вычисление 4 2 2" xfId="5403"/>
    <cellStyle name="Вычисление 4 2 3" xfId="5404"/>
    <cellStyle name="Вычисление 4 2 4" xfId="5405"/>
    <cellStyle name="Вычисление 4 2 5" xfId="5406"/>
    <cellStyle name="Вычисление 4 2 6" xfId="5407"/>
    <cellStyle name="Вычисление 4 2 7" xfId="5408"/>
    <cellStyle name="Вычисление 4 2 8" xfId="5409"/>
    <cellStyle name="Вычисление 4 2 9" xfId="5410"/>
    <cellStyle name="Вычисление 4 3" xfId="5411"/>
    <cellStyle name="Вычисление 4 4" xfId="5412"/>
    <cellStyle name="Вычисление 4 5" xfId="5413"/>
    <cellStyle name="Вычисление 4 6" xfId="5414"/>
    <cellStyle name="Вычисление 4 7" xfId="5415"/>
    <cellStyle name="Вычисление 4 8" xfId="5416"/>
    <cellStyle name="Вычисление 4 9" xfId="5417"/>
    <cellStyle name="Вычисление 4_46EE.2011(v1.0)" xfId="3778"/>
    <cellStyle name="Вычисление 5" xfId="3779"/>
    <cellStyle name="Вычисление 5 10" xfId="5418"/>
    <cellStyle name="Вычисление 5 11" xfId="5419"/>
    <cellStyle name="Вычисление 5 12" xfId="5420"/>
    <cellStyle name="Вычисление 5 13" xfId="5421"/>
    <cellStyle name="Вычисление 5 14" xfId="5422"/>
    <cellStyle name="Вычисление 5 15" xfId="5423"/>
    <cellStyle name="Вычисление 5 16" xfId="5424"/>
    <cellStyle name="Вычисление 5 2" xfId="3780"/>
    <cellStyle name="Вычисление 5 2 10" xfId="5425"/>
    <cellStyle name="Вычисление 5 2 11" xfId="5426"/>
    <cellStyle name="Вычисление 5 2 12" xfId="5427"/>
    <cellStyle name="Вычисление 5 2 13" xfId="5428"/>
    <cellStyle name="Вычисление 5 2 14" xfId="5429"/>
    <cellStyle name="Вычисление 5 2 15" xfId="5430"/>
    <cellStyle name="Вычисление 5 2 2" xfId="5431"/>
    <cellStyle name="Вычисление 5 2 3" xfId="5432"/>
    <cellStyle name="Вычисление 5 2 4" xfId="5433"/>
    <cellStyle name="Вычисление 5 2 5" xfId="5434"/>
    <cellStyle name="Вычисление 5 2 6" xfId="5435"/>
    <cellStyle name="Вычисление 5 2 7" xfId="5436"/>
    <cellStyle name="Вычисление 5 2 8" xfId="5437"/>
    <cellStyle name="Вычисление 5 2 9" xfId="5438"/>
    <cellStyle name="Вычисление 5 3" xfId="5439"/>
    <cellStyle name="Вычисление 5 4" xfId="5440"/>
    <cellStyle name="Вычисление 5 5" xfId="5441"/>
    <cellStyle name="Вычисление 5 6" xfId="5442"/>
    <cellStyle name="Вычисление 5 7" xfId="5443"/>
    <cellStyle name="Вычисление 5 8" xfId="5444"/>
    <cellStyle name="Вычисление 5 9" xfId="5445"/>
    <cellStyle name="Вычисление 5_46EE.2011(v1.0)" xfId="3781"/>
    <cellStyle name="Вычисление 6" xfId="3782"/>
    <cellStyle name="Вычисление 6 10" xfId="5446"/>
    <cellStyle name="Вычисление 6 11" xfId="5447"/>
    <cellStyle name="Вычисление 6 12" xfId="5448"/>
    <cellStyle name="Вычисление 6 13" xfId="5449"/>
    <cellStyle name="Вычисление 6 14" xfId="5450"/>
    <cellStyle name="Вычисление 6 15" xfId="5451"/>
    <cellStyle name="Вычисление 6 16" xfId="5452"/>
    <cellStyle name="Вычисление 6 2" xfId="3783"/>
    <cellStyle name="Вычисление 6 2 10" xfId="5453"/>
    <cellStyle name="Вычисление 6 2 11" xfId="5454"/>
    <cellStyle name="Вычисление 6 2 12" xfId="5455"/>
    <cellStyle name="Вычисление 6 2 13" xfId="5456"/>
    <cellStyle name="Вычисление 6 2 14" xfId="5457"/>
    <cellStyle name="Вычисление 6 2 15" xfId="5458"/>
    <cellStyle name="Вычисление 6 2 2" xfId="5459"/>
    <cellStyle name="Вычисление 6 2 3" xfId="5460"/>
    <cellStyle name="Вычисление 6 2 4" xfId="5461"/>
    <cellStyle name="Вычисление 6 2 5" xfId="5462"/>
    <cellStyle name="Вычисление 6 2 6" xfId="5463"/>
    <cellStyle name="Вычисление 6 2 7" xfId="5464"/>
    <cellStyle name="Вычисление 6 2 8" xfId="5465"/>
    <cellStyle name="Вычисление 6 2 9" xfId="5466"/>
    <cellStyle name="Вычисление 6 3" xfId="5467"/>
    <cellStyle name="Вычисление 6 4" xfId="5468"/>
    <cellStyle name="Вычисление 6 5" xfId="5469"/>
    <cellStyle name="Вычисление 6 6" xfId="5470"/>
    <cellStyle name="Вычисление 6 7" xfId="5471"/>
    <cellStyle name="Вычисление 6 8" xfId="5472"/>
    <cellStyle name="Вычисление 6 9" xfId="5473"/>
    <cellStyle name="Вычисление 6_46EE.2011(v1.0)" xfId="3784"/>
    <cellStyle name="Вычисление 7" xfId="3785"/>
    <cellStyle name="Вычисление 7 10" xfId="5474"/>
    <cellStyle name="Вычисление 7 11" xfId="5475"/>
    <cellStyle name="Вычисление 7 12" xfId="5476"/>
    <cellStyle name="Вычисление 7 13" xfId="5477"/>
    <cellStyle name="Вычисление 7 14" xfId="5478"/>
    <cellStyle name="Вычисление 7 15" xfId="5479"/>
    <cellStyle name="Вычисление 7 16" xfId="5480"/>
    <cellStyle name="Вычисление 7 2" xfId="3786"/>
    <cellStyle name="Вычисление 7 2 10" xfId="5481"/>
    <cellStyle name="Вычисление 7 2 11" xfId="5482"/>
    <cellStyle name="Вычисление 7 2 12" xfId="5483"/>
    <cellStyle name="Вычисление 7 2 13" xfId="5484"/>
    <cellStyle name="Вычисление 7 2 14" xfId="5485"/>
    <cellStyle name="Вычисление 7 2 15" xfId="5486"/>
    <cellStyle name="Вычисление 7 2 2" xfId="5487"/>
    <cellStyle name="Вычисление 7 2 3" xfId="5488"/>
    <cellStyle name="Вычисление 7 2 4" xfId="5489"/>
    <cellStyle name="Вычисление 7 2 5" xfId="5490"/>
    <cellStyle name="Вычисление 7 2 6" xfId="5491"/>
    <cellStyle name="Вычисление 7 2 7" xfId="5492"/>
    <cellStyle name="Вычисление 7 2 8" xfId="5493"/>
    <cellStyle name="Вычисление 7 2 9" xfId="5494"/>
    <cellStyle name="Вычисление 7 3" xfId="5495"/>
    <cellStyle name="Вычисление 7 4" xfId="5496"/>
    <cellStyle name="Вычисление 7 5" xfId="5497"/>
    <cellStyle name="Вычисление 7 6" xfId="5498"/>
    <cellStyle name="Вычисление 7 7" xfId="5499"/>
    <cellStyle name="Вычисление 7 8" xfId="5500"/>
    <cellStyle name="Вычисление 7 9" xfId="5501"/>
    <cellStyle name="Вычисление 7_46EE.2011(v1.0)" xfId="3787"/>
    <cellStyle name="Вычисление 8" xfId="3788"/>
    <cellStyle name="Вычисление 8 10" xfId="5502"/>
    <cellStyle name="Вычисление 8 11" xfId="5503"/>
    <cellStyle name="Вычисление 8 12" xfId="5504"/>
    <cellStyle name="Вычисление 8 13" xfId="5505"/>
    <cellStyle name="Вычисление 8 14" xfId="5506"/>
    <cellStyle name="Вычисление 8 15" xfId="5507"/>
    <cellStyle name="Вычисление 8 16" xfId="5508"/>
    <cellStyle name="Вычисление 8 2" xfId="3789"/>
    <cellStyle name="Вычисление 8 2 10" xfId="5509"/>
    <cellStyle name="Вычисление 8 2 11" xfId="5510"/>
    <cellStyle name="Вычисление 8 2 12" xfId="5511"/>
    <cellStyle name="Вычисление 8 2 13" xfId="5512"/>
    <cellStyle name="Вычисление 8 2 14" xfId="5513"/>
    <cellStyle name="Вычисление 8 2 15" xfId="5514"/>
    <cellStyle name="Вычисление 8 2 2" xfId="5515"/>
    <cellStyle name="Вычисление 8 2 3" xfId="5516"/>
    <cellStyle name="Вычисление 8 2 4" xfId="5517"/>
    <cellStyle name="Вычисление 8 2 5" xfId="5518"/>
    <cellStyle name="Вычисление 8 2 6" xfId="5519"/>
    <cellStyle name="Вычисление 8 2 7" xfId="5520"/>
    <cellStyle name="Вычисление 8 2 8" xfId="5521"/>
    <cellStyle name="Вычисление 8 2 9" xfId="5522"/>
    <cellStyle name="Вычисление 8 3" xfId="5523"/>
    <cellStyle name="Вычисление 8 4" xfId="5524"/>
    <cellStyle name="Вычисление 8 5" xfId="5525"/>
    <cellStyle name="Вычисление 8 6" xfId="5526"/>
    <cellStyle name="Вычисление 8 7" xfId="5527"/>
    <cellStyle name="Вычисление 8 8" xfId="5528"/>
    <cellStyle name="Вычисление 8 9" xfId="5529"/>
    <cellStyle name="Вычисление 8_46EE.2011(v1.0)" xfId="3790"/>
    <cellStyle name="Вычисление 9" xfId="3791"/>
    <cellStyle name="Вычисление 9 10" xfId="5530"/>
    <cellStyle name="Вычисление 9 11" xfId="5531"/>
    <cellStyle name="Вычисление 9 12" xfId="5532"/>
    <cellStyle name="Вычисление 9 13" xfId="5533"/>
    <cellStyle name="Вычисление 9 14" xfId="5534"/>
    <cellStyle name="Вычисление 9 15" xfId="5535"/>
    <cellStyle name="Вычисление 9 16" xfId="5536"/>
    <cellStyle name="Вычисление 9 2" xfId="3792"/>
    <cellStyle name="Вычисление 9 2 10" xfId="5537"/>
    <cellStyle name="Вычисление 9 2 11" xfId="5538"/>
    <cellStyle name="Вычисление 9 2 12" xfId="5539"/>
    <cellStyle name="Вычисление 9 2 13" xfId="5540"/>
    <cellStyle name="Вычисление 9 2 14" xfId="5541"/>
    <cellStyle name="Вычисление 9 2 15" xfId="5542"/>
    <cellStyle name="Вычисление 9 2 2" xfId="5543"/>
    <cellStyle name="Вычисление 9 2 3" xfId="5544"/>
    <cellStyle name="Вычисление 9 2 4" xfId="5545"/>
    <cellStyle name="Вычисление 9 2 5" xfId="5546"/>
    <cellStyle name="Вычисление 9 2 6" xfId="5547"/>
    <cellStyle name="Вычисление 9 2 7" xfId="5548"/>
    <cellStyle name="Вычисление 9 2 8" xfId="5549"/>
    <cellStyle name="Вычисление 9 2 9" xfId="5550"/>
    <cellStyle name="Вычисление 9 3" xfId="5551"/>
    <cellStyle name="Вычисление 9 4" xfId="5552"/>
    <cellStyle name="Вычисление 9 5" xfId="5553"/>
    <cellStyle name="Вычисление 9 6" xfId="5554"/>
    <cellStyle name="Вычисление 9 7" xfId="5555"/>
    <cellStyle name="Вычисление 9 8" xfId="5556"/>
    <cellStyle name="Вычисление 9 9" xfId="5557"/>
    <cellStyle name="Вычисление 9_46EE.2011(v1.0)" xfId="3793"/>
    <cellStyle name="Гиперссылка 2" xfId="3794"/>
    <cellStyle name="Гиперссылка 3" xfId="3795"/>
    <cellStyle name="ДАТА" xfId="3796"/>
    <cellStyle name="ДАТА 2" xfId="3797"/>
    <cellStyle name="ДАТА 3" xfId="3798"/>
    <cellStyle name="ДАТА 4" xfId="3799"/>
    <cellStyle name="ДАТА 5" xfId="3800"/>
    <cellStyle name="ДАТА 6" xfId="3801"/>
    <cellStyle name="ДАТА 7" xfId="3802"/>
    <cellStyle name="ДАТА 8" xfId="3803"/>
    <cellStyle name="ДАТА_1" xfId="3804"/>
    <cellStyle name="Денежный 2" xfId="3805"/>
    <cellStyle name="Заголовок" xfId="3806"/>
    <cellStyle name="Заголовок 1 2" xfId="184"/>
    <cellStyle name="Заголовок 1 2 2" xfId="3807"/>
    <cellStyle name="Заголовок 1 2_46EE.2011(v1.0)" xfId="3808"/>
    <cellStyle name="Заголовок 1 3" xfId="185"/>
    <cellStyle name="Заголовок 1 3 2" xfId="3809"/>
    <cellStyle name="Заголовок 1 3_46EE.2011(v1.0)" xfId="3810"/>
    <cellStyle name="Заголовок 1 4" xfId="3811"/>
    <cellStyle name="Заголовок 1 4 2" xfId="3812"/>
    <cellStyle name="Заголовок 1 4_46EE.2011(v1.0)" xfId="3813"/>
    <cellStyle name="Заголовок 1 5" xfId="3814"/>
    <cellStyle name="Заголовок 1 5 2" xfId="3815"/>
    <cellStyle name="Заголовок 1 5_46EE.2011(v1.0)" xfId="3816"/>
    <cellStyle name="Заголовок 1 6" xfId="3817"/>
    <cellStyle name="Заголовок 1 6 2" xfId="3818"/>
    <cellStyle name="Заголовок 1 6_46EE.2011(v1.0)" xfId="3819"/>
    <cellStyle name="Заголовок 1 7" xfId="3820"/>
    <cellStyle name="Заголовок 1 7 2" xfId="3821"/>
    <cellStyle name="Заголовок 1 7_46EE.2011(v1.0)" xfId="3822"/>
    <cellStyle name="Заголовок 1 8" xfId="3823"/>
    <cellStyle name="Заголовок 1 8 2" xfId="3824"/>
    <cellStyle name="Заголовок 1 8_46EE.2011(v1.0)" xfId="3825"/>
    <cellStyle name="Заголовок 1 9" xfId="3826"/>
    <cellStyle name="Заголовок 1 9 2" xfId="3827"/>
    <cellStyle name="Заголовок 1 9_46EE.2011(v1.0)" xfId="3828"/>
    <cellStyle name="Заголовок 2 2" xfId="186"/>
    <cellStyle name="Заголовок 2 2 2" xfId="3829"/>
    <cellStyle name="Заголовок 2 2_46EE.2011(v1.0)" xfId="3830"/>
    <cellStyle name="Заголовок 2 3" xfId="187"/>
    <cellStyle name="Заголовок 2 3 2" xfId="3831"/>
    <cellStyle name="Заголовок 2 3_46EE.2011(v1.0)" xfId="3832"/>
    <cellStyle name="Заголовок 2 4" xfId="3833"/>
    <cellStyle name="Заголовок 2 4 2" xfId="3834"/>
    <cellStyle name="Заголовок 2 4_46EE.2011(v1.0)" xfId="3835"/>
    <cellStyle name="Заголовок 2 5" xfId="3836"/>
    <cellStyle name="Заголовок 2 5 2" xfId="3837"/>
    <cellStyle name="Заголовок 2 5_46EE.2011(v1.0)" xfId="3838"/>
    <cellStyle name="Заголовок 2 6" xfId="3839"/>
    <cellStyle name="Заголовок 2 6 2" xfId="3840"/>
    <cellStyle name="Заголовок 2 6_46EE.2011(v1.0)" xfId="3841"/>
    <cellStyle name="Заголовок 2 7" xfId="3842"/>
    <cellStyle name="Заголовок 2 7 2" xfId="3843"/>
    <cellStyle name="Заголовок 2 7_46EE.2011(v1.0)" xfId="3844"/>
    <cellStyle name="Заголовок 2 8" xfId="3845"/>
    <cellStyle name="Заголовок 2 8 2" xfId="3846"/>
    <cellStyle name="Заголовок 2 8_46EE.2011(v1.0)" xfId="3847"/>
    <cellStyle name="Заголовок 2 9" xfId="3848"/>
    <cellStyle name="Заголовок 2 9 2" xfId="3849"/>
    <cellStyle name="Заголовок 2 9_46EE.2011(v1.0)" xfId="3850"/>
    <cellStyle name="Заголовок 3 2" xfId="188"/>
    <cellStyle name="Заголовок 3 2 2" xfId="3851"/>
    <cellStyle name="Заголовок 3 2_46EE.2011(v1.0)" xfId="3852"/>
    <cellStyle name="Заголовок 3 3" xfId="189"/>
    <cellStyle name="Заголовок 3 3 2" xfId="3853"/>
    <cellStyle name="Заголовок 3 3_46EE.2011(v1.0)" xfId="3854"/>
    <cellStyle name="Заголовок 3 4" xfId="3855"/>
    <cellStyle name="Заголовок 3 4 2" xfId="3856"/>
    <cellStyle name="Заголовок 3 4_46EE.2011(v1.0)" xfId="3857"/>
    <cellStyle name="Заголовок 3 5" xfId="3858"/>
    <cellStyle name="Заголовок 3 5 2" xfId="3859"/>
    <cellStyle name="Заголовок 3 5_46EE.2011(v1.0)" xfId="3860"/>
    <cellStyle name="Заголовок 3 6" xfId="3861"/>
    <cellStyle name="Заголовок 3 6 2" xfId="3862"/>
    <cellStyle name="Заголовок 3 6_46EE.2011(v1.0)" xfId="3863"/>
    <cellStyle name="Заголовок 3 7" xfId="3864"/>
    <cellStyle name="Заголовок 3 7 2" xfId="3865"/>
    <cellStyle name="Заголовок 3 7_46EE.2011(v1.0)" xfId="3866"/>
    <cellStyle name="Заголовок 3 8" xfId="3867"/>
    <cellStyle name="Заголовок 3 8 2" xfId="3868"/>
    <cellStyle name="Заголовок 3 8_46EE.2011(v1.0)" xfId="3869"/>
    <cellStyle name="Заголовок 3 9" xfId="3870"/>
    <cellStyle name="Заголовок 3 9 2" xfId="3871"/>
    <cellStyle name="Заголовок 3 9_46EE.2011(v1.0)" xfId="3872"/>
    <cellStyle name="Заголовок 4 2" xfId="190"/>
    <cellStyle name="Заголовок 4 2 2" xfId="3873"/>
    <cellStyle name="Заголовок 4 3" xfId="191"/>
    <cellStyle name="Заголовок 4 3 2" xfId="3874"/>
    <cellStyle name="Заголовок 4 4" xfId="3875"/>
    <cellStyle name="Заголовок 4 4 2" xfId="3876"/>
    <cellStyle name="Заголовок 4 5" xfId="3877"/>
    <cellStyle name="Заголовок 4 5 2" xfId="3878"/>
    <cellStyle name="Заголовок 4 6" xfId="3879"/>
    <cellStyle name="Заголовок 4 6 2" xfId="3880"/>
    <cellStyle name="Заголовок 4 7" xfId="3881"/>
    <cellStyle name="Заголовок 4 7 2" xfId="3882"/>
    <cellStyle name="Заголовок 4 8" xfId="3883"/>
    <cellStyle name="Заголовок 4 8 2" xfId="3884"/>
    <cellStyle name="Заголовок 4 9" xfId="3885"/>
    <cellStyle name="Заголовок 4 9 2" xfId="3886"/>
    <cellStyle name="Заголовок таблицы" xfId="3887"/>
    <cellStyle name="ЗАГОЛОВОК1" xfId="3888"/>
    <cellStyle name="ЗАГОЛОВОК2" xfId="3889"/>
    <cellStyle name="ЗаголовокСтолбца" xfId="3890"/>
    <cellStyle name="Защитный" xfId="192"/>
    <cellStyle name="Значение" xfId="193"/>
    <cellStyle name="Значение 10" xfId="5558"/>
    <cellStyle name="Значение 10 2" xfId="6564"/>
    <cellStyle name="Значение 11" xfId="5559"/>
    <cellStyle name="Значение 11 2" xfId="6565"/>
    <cellStyle name="Значение 12" xfId="5560"/>
    <cellStyle name="Значение 12 2" xfId="6566"/>
    <cellStyle name="Значение 13" xfId="5561"/>
    <cellStyle name="Значение 13 2" xfId="6567"/>
    <cellStyle name="Значение 14" xfId="5562"/>
    <cellStyle name="Значение 14 2" xfId="6568"/>
    <cellStyle name="Значение 15" xfId="5563"/>
    <cellStyle name="Значение 15 2" xfId="6569"/>
    <cellStyle name="Значение 2" xfId="5564"/>
    <cellStyle name="Значение 2 2" xfId="6570"/>
    <cellStyle name="Значение 3" xfId="5565"/>
    <cellStyle name="Значение 3 2" xfId="6571"/>
    <cellStyle name="Значение 4" xfId="5566"/>
    <cellStyle name="Значение 4 2" xfId="6572"/>
    <cellStyle name="Значение 5" xfId="5567"/>
    <cellStyle name="Значение 5 2" xfId="6573"/>
    <cellStyle name="Значение 6" xfId="5568"/>
    <cellStyle name="Значение 6 2" xfId="6574"/>
    <cellStyle name="Значение 7" xfId="5569"/>
    <cellStyle name="Значение 7 2" xfId="6575"/>
    <cellStyle name="Значение 8" xfId="5570"/>
    <cellStyle name="Значение 8 2" xfId="6576"/>
    <cellStyle name="Значение 9" xfId="5571"/>
    <cellStyle name="Значение 9 2" xfId="6577"/>
    <cellStyle name="Зоголовок" xfId="3891"/>
    <cellStyle name="зфпуруфвштп" xfId="3892"/>
    <cellStyle name="йешеду" xfId="3925"/>
    <cellStyle name="Итог 2" xfId="194"/>
    <cellStyle name="Итог 2 10" xfId="5572"/>
    <cellStyle name="Итог 2 11" xfId="5573"/>
    <cellStyle name="Итог 2 12" xfId="5574"/>
    <cellStyle name="Итог 2 13" xfId="5575"/>
    <cellStyle name="Итог 2 14" xfId="5576"/>
    <cellStyle name="Итог 2 15" xfId="5577"/>
    <cellStyle name="Итог 2 2" xfId="3893"/>
    <cellStyle name="Итог 2 2 10" xfId="5578"/>
    <cellStyle name="Итог 2 2 11" xfId="5579"/>
    <cellStyle name="Итог 2 2 12" xfId="5580"/>
    <cellStyle name="Итог 2 2 13" xfId="5581"/>
    <cellStyle name="Итог 2 2 14" xfId="5582"/>
    <cellStyle name="Итог 2 2 2" xfId="5583"/>
    <cellStyle name="Итог 2 2 3" xfId="5584"/>
    <cellStyle name="Итог 2 2 4" xfId="5585"/>
    <cellStyle name="Итог 2 2 5" xfId="5586"/>
    <cellStyle name="Итог 2 2 6" xfId="5587"/>
    <cellStyle name="Итог 2 2 7" xfId="5588"/>
    <cellStyle name="Итог 2 2 8" xfId="5589"/>
    <cellStyle name="Итог 2 2 9" xfId="5590"/>
    <cellStyle name="Итог 2 3" xfId="5591"/>
    <cellStyle name="Итог 2 4" xfId="5592"/>
    <cellStyle name="Итог 2 5" xfId="5593"/>
    <cellStyle name="Итог 2 6" xfId="5594"/>
    <cellStyle name="Итог 2 7" xfId="5595"/>
    <cellStyle name="Итог 2 8" xfId="5596"/>
    <cellStyle name="Итог 2 9" xfId="5597"/>
    <cellStyle name="Итог 2_46EE.2011(v1.0)" xfId="3894"/>
    <cellStyle name="Итог 3" xfId="195"/>
    <cellStyle name="Итог 3 10" xfId="5598"/>
    <cellStyle name="Итог 3 11" xfId="5599"/>
    <cellStyle name="Итог 3 12" xfId="5600"/>
    <cellStyle name="Итог 3 13" xfId="5601"/>
    <cellStyle name="Итог 3 14" xfId="5602"/>
    <cellStyle name="Итог 3 15" xfId="5603"/>
    <cellStyle name="Итог 3 2" xfId="3895"/>
    <cellStyle name="Итог 3 2 10" xfId="5604"/>
    <cellStyle name="Итог 3 2 11" xfId="5605"/>
    <cellStyle name="Итог 3 2 12" xfId="5606"/>
    <cellStyle name="Итог 3 2 13" xfId="5607"/>
    <cellStyle name="Итог 3 2 14" xfId="5608"/>
    <cellStyle name="Итог 3 2 2" xfId="5609"/>
    <cellStyle name="Итог 3 2 3" xfId="5610"/>
    <cellStyle name="Итог 3 2 4" xfId="5611"/>
    <cellStyle name="Итог 3 2 5" xfId="5612"/>
    <cellStyle name="Итог 3 2 6" xfId="5613"/>
    <cellStyle name="Итог 3 2 7" xfId="5614"/>
    <cellStyle name="Итог 3 2 8" xfId="5615"/>
    <cellStyle name="Итог 3 2 9" xfId="5616"/>
    <cellStyle name="Итог 3 3" xfId="5617"/>
    <cellStyle name="Итог 3 4" xfId="5618"/>
    <cellStyle name="Итог 3 5" xfId="5619"/>
    <cellStyle name="Итог 3 6" xfId="5620"/>
    <cellStyle name="Итог 3 7" xfId="5621"/>
    <cellStyle name="Итог 3 8" xfId="5622"/>
    <cellStyle name="Итог 3 9" xfId="5623"/>
    <cellStyle name="Итог 3_46EE.2011(v1.0)" xfId="3896"/>
    <cellStyle name="Итог 4" xfId="3897"/>
    <cellStyle name="Итог 4 10" xfId="5624"/>
    <cellStyle name="Итог 4 11" xfId="5625"/>
    <cellStyle name="Итог 4 12" xfId="5626"/>
    <cellStyle name="Итог 4 13" xfId="5627"/>
    <cellStyle name="Итог 4 14" xfId="5628"/>
    <cellStyle name="Итог 4 15" xfId="5629"/>
    <cellStyle name="Итог 4 2" xfId="3898"/>
    <cellStyle name="Итог 4 2 10" xfId="5630"/>
    <cellStyle name="Итог 4 2 11" xfId="5631"/>
    <cellStyle name="Итог 4 2 12" xfId="5632"/>
    <cellStyle name="Итог 4 2 13" xfId="5633"/>
    <cellStyle name="Итог 4 2 14" xfId="5634"/>
    <cellStyle name="Итог 4 2 2" xfId="5635"/>
    <cellStyle name="Итог 4 2 3" xfId="5636"/>
    <cellStyle name="Итог 4 2 4" xfId="5637"/>
    <cellStyle name="Итог 4 2 5" xfId="5638"/>
    <cellStyle name="Итог 4 2 6" xfId="5639"/>
    <cellStyle name="Итог 4 2 7" xfId="5640"/>
    <cellStyle name="Итог 4 2 8" xfId="5641"/>
    <cellStyle name="Итог 4 2 9" xfId="5642"/>
    <cellStyle name="Итог 4 3" xfId="5643"/>
    <cellStyle name="Итог 4 4" xfId="5644"/>
    <cellStyle name="Итог 4 5" xfId="5645"/>
    <cellStyle name="Итог 4 6" xfId="5646"/>
    <cellStyle name="Итог 4 7" xfId="5647"/>
    <cellStyle name="Итог 4 8" xfId="5648"/>
    <cellStyle name="Итог 4 9" xfId="5649"/>
    <cellStyle name="Итог 4_46EE.2011(v1.0)" xfId="3899"/>
    <cellStyle name="Итог 5" xfId="3900"/>
    <cellStyle name="Итог 5 10" xfId="5650"/>
    <cellStyle name="Итог 5 11" xfId="5651"/>
    <cellStyle name="Итог 5 12" xfId="5652"/>
    <cellStyle name="Итог 5 13" xfId="5653"/>
    <cellStyle name="Итог 5 14" xfId="5654"/>
    <cellStyle name="Итог 5 15" xfId="5655"/>
    <cellStyle name="Итог 5 2" xfId="3901"/>
    <cellStyle name="Итог 5 2 10" xfId="5656"/>
    <cellStyle name="Итог 5 2 11" xfId="5657"/>
    <cellStyle name="Итог 5 2 12" xfId="5658"/>
    <cellStyle name="Итог 5 2 13" xfId="5659"/>
    <cellStyle name="Итог 5 2 14" xfId="5660"/>
    <cellStyle name="Итог 5 2 2" xfId="5661"/>
    <cellStyle name="Итог 5 2 3" xfId="5662"/>
    <cellStyle name="Итог 5 2 4" xfId="5663"/>
    <cellStyle name="Итог 5 2 5" xfId="5664"/>
    <cellStyle name="Итог 5 2 6" xfId="5665"/>
    <cellStyle name="Итог 5 2 7" xfId="5666"/>
    <cellStyle name="Итог 5 2 8" xfId="5667"/>
    <cellStyle name="Итог 5 2 9" xfId="5668"/>
    <cellStyle name="Итог 5 3" xfId="5669"/>
    <cellStyle name="Итог 5 4" xfId="5670"/>
    <cellStyle name="Итог 5 5" xfId="5671"/>
    <cellStyle name="Итог 5 6" xfId="5672"/>
    <cellStyle name="Итог 5 7" xfId="5673"/>
    <cellStyle name="Итог 5 8" xfId="5674"/>
    <cellStyle name="Итог 5 9" xfId="5675"/>
    <cellStyle name="Итог 5_46EE.2011(v1.0)" xfId="3902"/>
    <cellStyle name="Итог 6" xfId="3903"/>
    <cellStyle name="Итог 6 10" xfId="5676"/>
    <cellStyle name="Итог 6 11" xfId="5677"/>
    <cellStyle name="Итог 6 12" xfId="5678"/>
    <cellStyle name="Итог 6 13" xfId="5679"/>
    <cellStyle name="Итог 6 14" xfId="5680"/>
    <cellStyle name="Итог 6 15" xfId="5681"/>
    <cellStyle name="Итог 6 2" xfId="3904"/>
    <cellStyle name="Итог 6 2 10" xfId="5682"/>
    <cellStyle name="Итог 6 2 11" xfId="5683"/>
    <cellStyle name="Итог 6 2 12" xfId="5684"/>
    <cellStyle name="Итог 6 2 13" xfId="5685"/>
    <cellStyle name="Итог 6 2 14" xfId="5686"/>
    <cellStyle name="Итог 6 2 2" xfId="5687"/>
    <cellStyle name="Итог 6 2 3" xfId="5688"/>
    <cellStyle name="Итог 6 2 4" xfId="5689"/>
    <cellStyle name="Итог 6 2 5" xfId="5690"/>
    <cellStyle name="Итог 6 2 6" xfId="5691"/>
    <cellStyle name="Итог 6 2 7" xfId="5692"/>
    <cellStyle name="Итог 6 2 8" xfId="5693"/>
    <cellStyle name="Итог 6 2 9" xfId="5694"/>
    <cellStyle name="Итог 6 3" xfId="5695"/>
    <cellStyle name="Итог 6 4" xfId="5696"/>
    <cellStyle name="Итог 6 5" xfId="5697"/>
    <cellStyle name="Итог 6 6" xfId="5698"/>
    <cellStyle name="Итог 6 7" xfId="5699"/>
    <cellStyle name="Итог 6 8" xfId="5700"/>
    <cellStyle name="Итог 6 9" xfId="5701"/>
    <cellStyle name="Итог 6_46EE.2011(v1.0)" xfId="3905"/>
    <cellStyle name="Итог 7" xfId="3906"/>
    <cellStyle name="Итог 7 10" xfId="5702"/>
    <cellStyle name="Итог 7 11" xfId="5703"/>
    <cellStyle name="Итог 7 12" xfId="5704"/>
    <cellStyle name="Итог 7 13" xfId="5705"/>
    <cellStyle name="Итог 7 14" xfId="5706"/>
    <cellStyle name="Итог 7 15" xfId="5707"/>
    <cellStyle name="Итог 7 2" xfId="3907"/>
    <cellStyle name="Итог 7 2 10" xfId="5708"/>
    <cellStyle name="Итог 7 2 11" xfId="5709"/>
    <cellStyle name="Итог 7 2 12" xfId="5710"/>
    <cellStyle name="Итог 7 2 13" xfId="5711"/>
    <cellStyle name="Итог 7 2 14" xfId="5712"/>
    <cellStyle name="Итог 7 2 2" xfId="5713"/>
    <cellStyle name="Итог 7 2 3" xfId="5714"/>
    <cellStyle name="Итог 7 2 4" xfId="5715"/>
    <cellStyle name="Итог 7 2 5" xfId="5716"/>
    <cellStyle name="Итог 7 2 6" xfId="5717"/>
    <cellStyle name="Итог 7 2 7" xfId="5718"/>
    <cellStyle name="Итог 7 2 8" xfId="5719"/>
    <cellStyle name="Итог 7 2 9" xfId="5720"/>
    <cellStyle name="Итог 7 3" xfId="5721"/>
    <cellStyle name="Итог 7 4" xfId="5722"/>
    <cellStyle name="Итог 7 5" xfId="5723"/>
    <cellStyle name="Итог 7 6" xfId="5724"/>
    <cellStyle name="Итог 7 7" xfId="5725"/>
    <cellStyle name="Итог 7 8" xfId="5726"/>
    <cellStyle name="Итог 7 9" xfId="5727"/>
    <cellStyle name="Итог 7_46EE.2011(v1.0)" xfId="3908"/>
    <cellStyle name="Итог 8" xfId="3909"/>
    <cellStyle name="Итог 8 10" xfId="5728"/>
    <cellStyle name="Итог 8 11" xfId="5729"/>
    <cellStyle name="Итог 8 12" xfId="5730"/>
    <cellStyle name="Итог 8 13" xfId="5731"/>
    <cellStyle name="Итог 8 14" xfId="5732"/>
    <cellStyle name="Итог 8 15" xfId="5733"/>
    <cellStyle name="Итог 8 2" xfId="3910"/>
    <cellStyle name="Итог 8 2 10" xfId="5734"/>
    <cellStyle name="Итог 8 2 11" xfId="5735"/>
    <cellStyle name="Итог 8 2 12" xfId="5736"/>
    <cellStyle name="Итог 8 2 13" xfId="5737"/>
    <cellStyle name="Итог 8 2 14" xfId="5738"/>
    <cellStyle name="Итог 8 2 2" xfId="5739"/>
    <cellStyle name="Итог 8 2 3" xfId="5740"/>
    <cellStyle name="Итог 8 2 4" xfId="5741"/>
    <cellStyle name="Итог 8 2 5" xfId="5742"/>
    <cellStyle name="Итог 8 2 6" xfId="5743"/>
    <cellStyle name="Итог 8 2 7" xfId="5744"/>
    <cellStyle name="Итог 8 2 8" xfId="5745"/>
    <cellStyle name="Итог 8 2 9" xfId="5746"/>
    <cellStyle name="Итог 8 3" xfId="5747"/>
    <cellStyle name="Итог 8 4" xfId="5748"/>
    <cellStyle name="Итог 8 5" xfId="5749"/>
    <cellStyle name="Итог 8 6" xfId="5750"/>
    <cellStyle name="Итог 8 7" xfId="5751"/>
    <cellStyle name="Итог 8 8" xfId="5752"/>
    <cellStyle name="Итог 8 9" xfId="5753"/>
    <cellStyle name="Итог 8_46EE.2011(v1.0)" xfId="3911"/>
    <cellStyle name="Итог 9" xfId="3912"/>
    <cellStyle name="Итог 9 10" xfId="5754"/>
    <cellStyle name="Итог 9 11" xfId="5755"/>
    <cellStyle name="Итог 9 12" xfId="5756"/>
    <cellStyle name="Итог 9 13" xfId="5757"/>
    <cellStyle name="Итог 9 14" xfId="5758"/>
    <cellStyle name="Итог 9 15" xfId="5759"/>
    <cellStyle name="Итог 9 2" xfId="3913"/>
    <cellStyle name="Итог 9 2 10" xfId="5760"/>
    <cellStyle name="Итог 9 2 11" xfId="5761"/>
    <cellStyle name="Итог 9 2 12" xfId="5762"/>
    <cellStyle name="Итог 9 2 13" xfId="5763"/>
    <cellStyle name="Итог 9 2 14" xfId="5764"/>
    <cellStyle name="Итог 9 2 2" xfId="5765"/>
    <cellStyle name="Итог 9 2 3" xfId="5766"/>
    <cellStyle name="Итог 9 2 4" xfId="5767"/>
    <cellStyle name="Итог 9 2 5" xfId="5768"/>
    <cellStyle name="Итог 9 2 6" xfId="5769"/>
    <cellStyle name="Итог 9 2 7" xfId="5770"/>
    <cellStyle name="Итог 9 2 8" xfId="5771"/>
    <cellStyle name="Итог 9 2 9" xfId="5772"/>
    <cellStyle name="Итог 9 3" xfId="5773"/>
    <cellStyle name="Итог 9 4" xfId="5774"/>
    <cellStyle name="Итог 9 5" xfId="5775"/>
    <cellStyle name="Итог 9 6" xfId="5776"/>
    <cellStyle name="Итог 9 7" xfId="5777"/>
    <cellStyle name="Итог 9 8" xfId="5778"/>
    <cellStyle name="Итог 9 9" xfId="5779"/>
    <cellStyle name="Итог 9_46EE.2011(v1.0)" xfId="3914"/>
    <cellStyle name="Итого" xfId="3915"/>
    <cellStyle name="Итого 10" xfId="5780"/>
    <cellStyle name="Итого 10 2" xfId="6578"/>
    <cellStyle name="Итого 11" xfId="5781"/>
    <cellStyle name="Итого 11 2" xfId="6579"/>
    <cellStyle name="Итого 12" xfId="5782"/>
    <cellStyle name="Итого 12 2" xfId="6580"/>
    <cellStyle name="Итого 13" xfId="5783"/>
    <cellStyle name="Итого 13 2" xfId="6581"/>
    <cellStyle name="Итого 14" xfId="5784"/>
    <cellStyle name="Итого 14 2" xfId="6582"/>
    <cellStyle name="Итого 2" xfId="5785"/>
    <cellStyle name="Итого 2 2" xfId="6583"/>
    <cellStyle name="Итого 3" xfId="5786"/>
    <cellStyle name="Итого 3 2" xfId="6584"/>
    <cellStyle name="Итого 4" xfId="5787"/>
    <cellStyle name="Итого 4 2" xfId="6585"/>
    <cellStyle name="Итого 5" xfId="5788"/>
    <cellStyle name="Итого 5 2" xfId="6586"/>
    <cellStyle name="Итого 6" xfId="5789"/>
    <cellStyle name="Итого 6 2" xfId="6587"/>
    <cellStyle name="Итого 7" xfId="5790"/>
    <cellStyle name="Итого 7 2" xfId="6588"/>
    <cellStyle name="Итого 8" xfId="5791"/>
    <cellStyle name="Итого 8 2" xfId="6589"/>
    <cellStyle name="Итого 9" xfId="5792"/>
    <cellStyle name="Итого 9 2" xfId="6590"/>
    <cellStyle name="ИТОГОВЫЙ" xfId="3916"/>
    <cellStyle name="ИТОГОВЫЙ 2" xfId="3917"/>
    <cellStyle name="ИТОГОВЫЙ 3" xfId="3918"/>
    <cellStyle name="ИТОГОВЫЙ 4" xfId="3919"/>
    <cellStyle name="ИТОГОВЫЙ 5" xfId="3920"/>
    <cellStyle name="ИТОГОВЫЙ 6" xfId="3921"/>
    <cellStyle name="ИТОГОВЫЙ 7" xfId="3922"/>
    <cellStyle name="ИТОГОВЫЙ 8" xfId="3923"/>
    <cellStyle name="ИТОГОВЫЙ_1" xfId="3924"/>
    <cellStyle name="Контрольная ячейка 2" xfId="196"/>
    <cellStyle name="Контрольная ячейка 2 2" xfId="3926"/>
    <cellStyle name="Контрольная ячейка 2_46EE.2011(v1.0)" xfId="3927"/>
    <cellStyle name="Контрольная ячейка 3" xfId="197"/>
    <cellStyle name="Контрольная ячейка 3 2" xfId="3928"/>
    <cellStyle name="Контрольная ячейка 3_46EE.2011(v1.0)" xfId="3929"/>
    <cellStyle name="Контрольная ячейка 4" xfId="3930"/>
    <cellStyle name="Контрольная ячейка 4 2" xfId="3931"/>
    <cellStyle name="Контрольная ячейка 4_46EE.2011(v1.0)" xfId="3932"/>
    <cellStyle name="Контрольная ячейка 5" xfId="3933"/>
    <cellStyle name="Контрольная ячейка 5 2" xfId="3934"/>
    <cellStyle name="Контрольная ячейка 5_46EE.2011(v1.0)" xfId="3935"/>
    <cellStyle name="Контрольная ячейка 6" xfId="3936"/>
    <cellStyle name="Контрольная ячейка 6 2" xfId="3937"/>
    <cellStyle name="Контрольная ячейка 6_46EE.2011(v1.0)" xfId="3938"/>
    <cellStyle name="Контрольная ячейка 7" xfId="3939"/>
    <cellStyle name="Контрольная ячейка 7 2" xfId="3940"/>
    <cellStyle name="Контрольная ячейка 7_46EE.2011(v1.0)" xfId="3941"/>
    <cellStyle name="Контрольная ячейка 8" xfId="3942"/>
    <cellStyle name="Контрольная ячейка 8 2" xfId="3943"/>
    <cellStyle name="Контрольная ячейка 8_46EE.2011(v1.0)" xfId="3944"/>
    <cellStyle name="Контрольная ячейка 9" xfId="3945"/>
    <cellStyle name="Контрольная ячейка 9 2" xfId="3946"/>
    <cellStyle name="Контрольная ячейка 9_46EE.2011(v1.0)" xfId="3947"/>
    <cellStyle name="Мой заголовок" xfId="3995"/>
    <cellStyle name="Мой заголовок листа" xfId="3996"/>
    <cellStyle name="Мои наименования показателей" xfId="3948"/>
    <cellStyle name="Мои наименования показателей 2" xfId="3949"/>
    <cellStyle name="Мои наименования показателей 2 2" xfId="3950"/>
    <cellStyle name="Мои наименования показателей 2 3" xfId="3951"/>
    <cellStyle name="Мои наименования показателей 2 4" xfId="3952"/>
    <cellStyle name="Мои наименования показателей 2 5" xfId="3953"/>
    <cellStyle name="Мои наименования показателей 2 6" xfId="3954"/>
    <cellStyle name="Мои наименования показателей 2 7" xfId="3955"/>
    <cellStyle name="Мои наименования показателей 2 8" xfId="3956"/>
    <cellStyle name="Мои наименования показателей 2_1" xfId="3957"/>
    <cellStyle name="Мои наименования показателей 3" xfId="3958"/>
    <cellStyle name="Мои наименования показателей 3 2" xfId="3959"/>
    <cellStyle name="Мои наименования показателей 3 3" xfId="3960"/>
    <cellStyle name="Мои наименования показателей 3 4" xfId="3961"/>
    <cellStyle name="Мои наименования показателей 3 5" xfId="3962"/>
    <cellStyle name="Мои наименования показателей 3 6" xfId="3963"/>
    <cellStyle name="Мои наименования показателей 3 7" xfId="3964"/>
    <cellStyle name="Мои наименования показателей 3 8" xfId="3965"/>
    <cellStyle name="Мои наименования показателей 3_1" xfId="3966"/>
    <cellStyle name="Мои наименования показателей 4" xfId="3967"/>
    <cellStyle name="Мои наименования показателей 4 2" xfId="3968"/>
    <cellStyle name="Мои наименования показателей 4 3" xfId="3969"/>
    <cellStyle name="Мои наименования показателей 4 4" xfId="3970"/>
    <cellStyle name="Мои наименования показателей 4 5" xfId="3971"/>
    <cellStyle name="Мои наименования показателей 4 6" xfId="3972"/>
    <cellStyle name="Мои наименования показателей 4 7" xfId="3973"/>
    <cellStyle name="Мои наименования показателей 4 8" xfId="3974"/>
    <cellStyle name="Мои наименования показателей 4_1" xfId="3975"/>
    <cellStyle name="Мои наименования показателей 5" xfId="3976"/>
    <cellStyle name="Мои наименования показателей 5 2" xfId="3977"/>
    <cellStyle name="Мои наименования показателей 5 3" xfId="3978"/>
    <cellStyle name="Мои наименования показателей 5 4" xfId="3979"/>
    <cellStyle name="Мои наименования показателей 5 5" xfId="3980"/>
    <cellStyle name="Мои наименования показателей 5 6" xfId="3981"/>
    <cellStyle name="Мои наименования показателей 5 7" xfId="3982"/>
    <cellStyle name="Мои наименования показателей 5 8" xfId="3983"/>
    <cellStyle name="Мои наименования показателей 5_1" xfId="3984"/>
    <cellStyle name="Мои наименования показателей 6" xfId="3985"/>
    <cellStyle name="Мои наименования показателей 6 2" xfId="3986"/>
    <cellStyle name="Мои наименования показателей 6_46EE.2011(v1.0)" xfId="3987"/>
    <cellStyle name="Мои наименования показателей 7" xfId="3988"/>
    <cellStyle name="Мои наименования показателей 7 2" xfId="3989"/>
    <cellStyle name="Мои наименования показателей 7_46EE.2011(v1.0)" xfId="3990"/>
    <cellStyle name="Мои наименования показателей 8" xfId="3991"/>
    <cellStyle name="Мои наименования показателей 8 2" xfId="3992"/>
    <cellStyle name="Мои наименования показателей 8_46EE.2011(v1.0)" xfId="3993"/>
    <cellStyle name="Мои наименования показателей_46EE.2011(v1.2)" xfId="3994"/>
    <cellStyle name="назв фил" xfId="3997"/>
    <cellStyle name="назв фил 10" xfId="5793"/>
    <cellStyle name="назв фил 10 2" xfId="6591"/>
    <cellStyle name="назв фил 11" xfId="5794"/>
    <cellStyle name="назв фил 11 2" xfId="6592"/>
    <cellStyle name="назв фил 12" xfId="5795"/>
    <cellStyle name="назв фил 12 2" xfId="6593"/>
    <cellStyle name="назв фил 13" xfId="5796"/>
    <cellStyle name="назв фил 13 2" xfId="6594"/>
    <cellStyle name="назв фил 14" xfId="5797"/>
    <cellStyle name="назв фил 14 2" xfId="6595"/>
    <cellStyle name="назв фил 2" xfId="5798"/>
    <cellStyle name="назв фил 2 2" xfId="6596"/>
    <cellStyle name="назв фил 3" xfId="5799"/>
    <cellStyle name="назв фил 3 2" xfId="6597"/>
    <cellStyle name="назв фил 4" xfId="5800"/>
    <cellStyle name="назв фил 4 2" xfId="6598"/>
    <cellStyle name="назв фил 5" xfId="5801"/>
    <cellStyle name="назв фил 5 2" xfId="6599"/>
    <cellStyle name="назв фил 6" xfId="5802"/>
    <cellStyle name="назв фил 6 2" xfId="6600"/>
    <cellStyle name="назв фил 7" xfId="5803"/>
    <cellStyle name="назв фил 7 2" xfId="6601"/>
    <cellStyle name="назв фил 8" xfId="5804"/>
    <cellStyle name="назв фил 8 2" xfId="6602"/>
    <cellStyle name="назв фил 9" xfId="5805"/>
    <cellStyle name="назв фил 9 2" xfId="6603"/>
    <cellStyle name="Название 2" xfId="198"/>
    <cellStyle name="Название 2 2" xfId="3998"/>
    <cellStyle name="Название 3" xfId="199"/>
    <cellStyle name="Название 3 2" xfId="3999"/>
    <cellStyle name="Название 4" xfId="4000"/>
    <cellStyle name="Название 4 2" xfId="4001"/>
    <cellStyle name="Название 5" xfId="4002"/>
    <cellStyle name="Название 5 2" xfId="4003"/>
    <cellStyle name="Название 6" xfId="4004"/>
    <cellStyle name="Название 6 2" xfId="4005"/>
    <cellStyle name="Название 7" xfId="4006"/>
    <cellStyle name="Название 7 2" xfId="4007"/>
    <cellStyle name="Название 8" xfId="4008"/>
    <cellStyle name="Название 8 2" xfId="4009"/>
    <cellStyle name="Название 9" xfId="4010"/>
    <cellStyle name="Название 9 2" xfId="4011"/>
    <cellStyle name="Нейтральный 2" xfId="200"/>
    <cellStyle name="Нейтральный 2 2" xfId="4012"/>
    <cellStyle name="Нейтральный 3" xfId="201"/>
    <cellStyle name="Нейтральный 3 2" xfId="4013"/>
    <cellStyle name="Нейтральный 4" xfId="4014"/>
    <cellStyle name="Нейтральный 4 2" xfId="4015"/>
    <cellStyle name="Нейтральный 5" xfId="4016"/>
    <cellStyle name="Нейтральный 5 2" xfId="4017"/>
    <cellStyle name="Нейтральный 6" xfId="4018"/>
    <cellStyle name="Нейтральный 6 2" xfId="4019"/>
    <cellStyle name="Нейтральный 7" xfId="4020"/>
    <cellStyle name="Нейтральный 7 2" xfId="4021"/>
    <cellStyle name="Нейтральный 8" xfId="4022"/>
    <cellStyle name="Нейтральный 8 2" xfId="4023"/>
    <cellStyle name="Нейтральный 9" xfId="4024"/>
    <cellStyle name="Нейтральный 9 2" xfId="4025"/>
    <cellStyle name="Обычный" xfId="0" builtinId="0"/>
    <cellStyle name="Обычный 10" xfId="202"/>
    <cellStyle name="Обычный 10 2" xfId="203"/>
    <cellStyle name="Обычный 10 3" xfId="4026"/>
    <cellStyle name="Обычный 10 5" xfId="4027"/>
    <cellStyle name="Обычный 101" xfId="4028"/>
    <cellStyle name="Обычный 11" xfId="204"/>
    <cellStyle name="Обычный 11 2" xfId="1"/>
    <cellStyle name="Обычный 11 2 2" xfId="2384"/>
    <cellStyle name="Обычный 11 2 3" xfId="1850"/>
    <cellStyle name="Обычный 11 2 4" xfId="1318"/>
    <cellStyle name="Обычный 11 2 5" xfId="786"/>
    <cellStyle name="Обычный 11 3" xfId="2383"/>
    <cellStyle name="Обычный 11 4" xfId="1849"/>
    <cellStyle name="Обычный 11 5" xfId="1317"/>
    <cellStyle name="Обычный 11 6" xfId="785"/>
    <cellStyle name="Обычный 11 7" xfId="4029"/>
    <cellStyle name="Обычный 12" xfId="205"/>
    <cellStyle name="Обычный 12 2" xfId="206"/>
    <cellStyle name="Обычный 12 3" xfId="2385"/>
    <cellStyle name="Обычный 12 4" xfId="1851"/>
    <cellStyle name="Обычный 12 5" xfId="1319"/>
    <cellStyle name="Обычный 12 6" xfId="787"/>
    <cellStyle name="Обычный 12 7" xfId="4030"/>
    <cellStyle name="Обычный 13" xfId="4031"/>
    <cellStyle name="Обычный 13 3" xfId="207"/>
    <cellStyle name="Обычный 13 3 2" xfId="208"/>
    <cellStyle name="Обычный 13 3 2 2" xfId="2387"/>
    <cellStyle name="Обычный 13 3 2 3" xfId="1853"/>
    <cellStyle name="Обычный 13 3 2 4" xfId="1321"/>
    <cellStyle name="Обычный 13 3 2 5" xfId="789"/>
    <cellStyle name="Обычный 13 3 3" xfId="209"/>
    <cellStyle name="Обычный 13 3 3 2" xfId="2388"/>
    <cellStyle name="Обычный 13 3 3 3" xfId="1854"/>
    <cellStyle name="Обычный 13 3 3 4" xfId="1322"/>
    <cellStyle name="Обычный 13 3 3 5" xfId="790"/>
    <cellStyle name="Обычный 13 3 4" xfId="2386"/>
    <cellStyle name="Обычный 13 3 5" xfId="1852"/>
    <cellStyle name="Обычный 13 3 6" xfId="1320"/>
    <cellStyle name="Обычный 13 3 7" xfId="788"/>
    <cellStyle name="Обычный 14" xfId="4032"/>
    <cellStyle name="Обычный 14 3" xfId="210"/>
    <cellStyle name="Обычный 14 3 2" xfId="2389"/>
    <cellStyle name="Обычный 14 3 3" xfId="1855"/>
    <cellStyle name="Обычный 14 3 4" xfId="1323"/>
    <cellStyle name="Обычный 14 3 5" xfId="791"/>
    <cellStyle name="Обычный 15" xfId="4033"/>
    <cellStyle name="Обычный 16" xfId="4034"/>
    <cellStyle name="Обычный 16 2" xfId="1856"/>
    <cellStyle name="Обычный 16 2 2" xfId="2390"/>
    <cellStyle name="Обычный 16 2 3" xfId="4279"/>
    <cellStyle name="Обычный 17" xfId="4035"/>
    <cellStyle name="Обычный 17 2" xfId="211"/>
    <cellStyle name="Обычный 18" xfId="4036"/>
    <cellStyle name="Обычный 19" xfId="4037"/>
    <cellStyle name="Обычный 2" xfId="212"/>
    <cellStyle name="Обычный 2 10" xfId="4039"/>
    <cellStyle name="Обычный 2 11" xfId="4040"/>
    <cellStyle name="Обычный 2 12" xfId="4280"/>
    <cellStyle name="Обычный 2 13" xfId="4038"/>
    <cellStyle name="Обычный 2 2" xfId="213"/>
    <cellStyle name="Обычный 2 2 2" xfId="4042"/>
    <cellStyle name="Обычный 2 2 2 3" xfId="4043"/>
    <cellStyle name="Обычный 2 2 3" xfId="4041"/>
    <cellStyle name="Обычный 2 2_46EE.2011(v1.0)" xfId="4044"/>
    <cellStyle name="Обычный 2 26 2" xfId="214"/>
    <cellStyle name="Обычный 2 3" xfId="4045"/>
    <cellStyle name="Обычный 2 3 2" xfId="4046"/>
    <cellStyle name="Обычный 2 3 2 2" xfId="4047"/>
    <cellStyle name="Обычный 2 3 3" xfId="4048"/>
    <cellStyle name="Обычный 2 3_46EE.2011(v1.0)" xfId="4049"/>
    <cellStyle name="Обычный 2 4" xfId="4050"/>
    <cellStyle name="Обычный 2 4 2" xfId="4051"/>
    <cellStyle name="Обычный 2 4_46EE.2011(v1.0)" xfId="4052"/>
    <cellStyle name="Обычный 2 5" xfId="4053"/>
    <cellStyle name="Обычный 2 5 2" xfId="4054"/>
    <cellStyle name="Обычный 2 5_46EE.2011(v1.0)" xfId="4055"/>
    <cellStyle name="Обычный 2 6" xfId="4056"/>
    <cellStyle name="Обычный 2 6 2" xfId="4057"/>
    <cellStyle name="Обычный 2 6_46EE.2011(v1.0)" xfId="4058"/>
    <cellStyle name="Обычный 2 7" xfId="4059"/>
    <cellStyle name="Обычный 2 8" xfId="4060"/>
    <cellStyle name="Обычный 2 9" xfId="4061"/>
    <cellStyle name="Обычный 2_1" xfId="4062"/>
    <cellStyle name="Обычный 20" xfId="4063"/>
    <cellStyle name="Обычный 21" xfId="4064"/>
    <cellStyle name="Обычный 22" xfId="4065"/>
    <cellStyle name="Обычный 23" xfId="5806"/>
    <cellStyle name="Обычный 24" xfId="5807"/>
    <cellStyle name="Обычный 25" xfId="215"/>
    <cellStyle name="Обычный 25 2" xfId="5808"/>
    <cellStyle name="Обычный 26" xfId="5809"/>
    <cellStyle name="Обычный 27" xfId="5810"/>
    <cellStyle name="Обычный 28" xfId="5811"/>
    <cellStyle name="Обычный 29" xfId="5812"/>
    <cellStyle name="Обычный 3" xfId="216"/>
    <cellStyle name="Обычный 3 10 2" xfId="217"/>
    <cellStyle name="Обычный 3 10 2 2" xfId="1858"/>
    <cellStyle name="Обычный 3 10 2 2 2" xfId="2392"/>
    <cellStyle name="Обычный 3 10 2 3" xfId="2391"/>
    <cellStyle name="Обычный 3 10 2 4" xfId="1857"/>
    <cellStyle name="Обычный 3 10 2 5" xfId="1324"/>
    <cellStyle name="Обычный 3 10 2 6" xfId="792"/>
    <cellStyle name="Обычный 3 2" xfId="218"/>
    <cellStyle name="Обычный 3 2 2" xfId="4067"/>
    <cellStyle name="Обычный 3 2 2 2" xfId="219"/>
    <cellStyle name="Обычный 3 21" xfId="220"/>
    <cellStyle name="Обычный 3 3" xfId="221"/>
    <cellStyle name="Обычный 3 3 2" xfId="2393"/>
    <cellStyle name="Обычный 3 3 3" xfId="1859"/>
    <cellStyle name="Обычный 3 3 4" xfId="1325"/>
    <cellStyle name="Обычный 3 3 5" xfId="793"/>
    <cellStyle name="Обычный 3 3 6" xfId="4068"/>
    <cellStyle name="Обычный 3 4" xfId="4066"/>
    <cellStyle name="Обычный 3 4 2" xfId="4069"/>
    <cellStyle name="Обычный 3_ИТ бюджет 09 07 09 (2)" xfId="4070"/>
    <cellStyle name="Обычный 30" xfId="222"/>
    <cellStyle name="Обычный 30 2" xfId="5813"/>
    <cellStyle name="Обычный 31" xfId="5814"/>
    <cellStyle name="Обычный 32" xfId="5815"/>
    <cellStyle name="Обычный 33" xfId="5816"/>
    <cellStyle name="Обычный 34" xfId="5817"/>
    <cellStyle name="Обычный 35" xfId="5818"/>
    <cellStyle name="Обычный 36" xfId="5819"/>
    <cellStyle name="Обычный 37" xfId="5820"/>
    <cellStyle name="Обычный 38" xfId="5821"/>
    <cellStyle name="Обычный 39" xfId="5822"/>
    <cellStyle name="Обычный 4" xfId="223"/>
    <cellStyle name="Обычный 4 2" xfId="224"/>
    <cellStyle name="Обычный 4 2 2" xfId="4072"/>
    <cellStyle name="Обычный 4 3" xfId="225"/>
    <cellStyle name="Обычный 4 3 2" xfId="2394"/>
    <cellStyle name="Обычный 4 3 3" xfId="1860"/>
    <cellStyle name="Обычный 4 3 4" xfId="1326"/>
    <cellStyle name="Обычный 4 3 5" xfId="794"/>
    <cellStyle name="Обычный 4 4" xfId="4071"/>
    <cellStyle name="Обычный 4_ARMRAZR" xfId="4073"/>
    <cellStyle name="Обычный 40" xfId="5823"/>
    <cellStyle name="Обычный 41" xfId="5824"/>
    <cellStyle name="Обычный 42" xfId="5825"/>
    <cellStyle name="Обычный 43" xfId="2916"/>
    <cellStyle name="Обычный 44" xfId="4212"/>
    <cellStyle name="Обычный 45" xfId="6510"/>
    <cellStyle name="Обычный 5" xfId="226"/>
    <cellStyle name="Обычный 5 2" xfId="227"/>
    <cellStyle name="Обычный 5 3" xfId="4074"/>
    <cellStyle name="Обычный 6" xfId="228"/>
    <cellStyle name="Обычный 6 10" xfId="229"/>
    <cellStyle name="Обычный 6 10 2" xfId="2396"/>
    <cellStyle name="Обычный 6 10 3" xfId="1862"/>
    <cellStyle name="Обычный 6 10 4" xfId="1328"/>
    <cellStyle name="Обычный 6 10 5" xfId="796"/>
    <cellStyle name="Обычный 6 11" xfId="2395"/>
    <cellStyle name="Обычный 6 12" xfId="1861"/>
    <cellStyle name="Обычный 6 13" xfId="1327"/>
    <cellStyle name="Обычный 6 14" xfId="795"/>
    <cellStyle name="Обычный 6 15" xfId="4075"/>
    <cellStyle name="Обычный 6 2" xfId="230"/>
    <cellStyle name="Обычный 6 2 10" xfId="231"/>
    <cellStyle name="Обычный 6 2 10 2" xfId="2398"/>
    <cellStyle name="Обычный 6 2 10 3" xfId="1864"/>
    <cellStyle name="Обычный 6 2 10 4" xfId="1330"/>
    <cellStyle name="Обычный 6 2 10 5" xfId="798"/>
    <cellStyle name="Обычный 6 2 11" xfId="232"/>
    <cellStyle name="Обычный 6 2 11 2" xfId="2399"/>
    <cellStyle name="Обычный 6 2 11 3" xfId="1865"/>
    <cellStyle name="Обычный 6 2 11 4" xfId="1331"/>
    <cellStyle name="Обычный 6 2 11 5" xfId="799"/>
    <cellStyle name="Обычный 6 2 12" xfId="2397"/>
    <cellStyle name="Обычный 6 2 13" xfId="1863"/>
    <cellStyle name="Обычный 6 2 14" xfId="1329"/>
    <cellStyle name="Обычный 6 2 15" xfId="797"/>
    <cellStyle name="Обычный 6 2 16" xfId="4076"/>
    <cellStyle name="Обычный 6 2 2" xfId="233"/>
    <cellStyle name="Обычный 6 2 2 10" xfId="234"/>
    <cellStyle name="Обычный 6 2 2 10 2" xfId="2401"/>
    <cellStyle name="Обычный 6 2 2 10 3" xfId="1867"/>
    <cellStyle name="Обычный 6 2 2 10 4" xfId="1333"/>
    <cellStyle name="Обычный 6 2 2 10 5" xfId="801"/>
    <cellStyle name="Обычный 6 2 2 11" xfId="2400"/>
    <cellStyle name="Обычный 6 2 2 12" xfId="1866"/>
    <cellStyle name="Обычный 6 2 2 13" xfId="1332"/>
    <cellStyle name="Обычный 6 2 2 14" xfId="800"/>
    <cellStyle name="Обычный 6 2 2 2" xfId="235"/>
    <cellStyle name="Обычный 6 2 2 2 10" xfId="1334"/>
    <cellStyle name="Обычный 6 2 2 2 11" xfId="802"/>
    <cellStyle name="Обычный 6 2 2 2 2" xfId="236"/>
    <cellStyle name="Обычный 6 2 2 2 2 10" xfId="803"/>
    <cellStyle name="Обычный 6 2 2 2 2 2" xfId="237"/>
    <cellStyle name="Обычный 6 2 2 2 2 2 2" xfId="238"/>
    <cellStyle name="Обычный 6 2 2 2 2 2 2 2" xfId="239"/>
    <cellStyle name="Обычный 6 2 2 2 2 2 2 2 2" xfId="2406"/>
    <cellStyle name="Обычный 6 2 2 2 2 2 2 2 3" xfId="1872"/>
    <cellStyle name="Обычный 6 2 2 2 2 2 2 2 4" xfId="1338"/>
    <cellStyle name="Обычный 6 2 2 2 2 2 2 2 5" xfId="806"/>
    <cellStyle name="Обычный 6 2 2 2 2 2 2 3" xfId="240"/>
    <cellStyle name="Обычный 6 2 2 2 2 2 2 3 2" xfId="2407"/>
    <cellStyle name="Обычный 6 2 2 2 2 2 2 3 3" xfId="1873"/>
    <cellStyle name="Обычный 6 2 2 2 2 2 2 3 4" xfId="1339"/>
    <cellStyle name="Обычный 6 2 2 2 2 2 2 3 5" xfId="807"/>
    <cellStyle name="Обычный 6 2 2 2 2 2 2 4" xfId="2405"/>
    <cellStyle name="Обычный 6 2 2 2 2 2 2 5" xfId="1871"/>
    <cellStyle name="Обычный 6 2 2 2 2 2 2 6" xfId="1337"/>
    <cellStyle name="Обычный 6 2 2 2 2 2 2 7" xfId="805"/>
    <cellStyle name="Обычный 6 2 2 2 2 2 3" xfId="241"/>
    <cellStyle name="Обычный 6 2 2 2 2 2 3 2" xfId="242"/>
    <cellStyle name="Обычный 6 2 2 2 2 2 3 2 2" xfId="2409"/>
    <cellStyle name="Обычный 6 2 2 2 2 2 3 2 3" xfId="1875"/>
    <cellStyle name="Обычный 6 2 2 2 2 2 3 2 4" xfId="1341"/>
    <cellStyle name="Обычный 6 2 2 2 2 2 3 2 5" xfId="809"/>
    <cellStyle name="Обычный 6 2 2 2 2 2 3 3" xfId="243"/>
    <cellStyle name="Обычный 6 2 2 2 2 2 3 3 2" xfId="2410"/>
    <cellStyle name="Обычный 6 2 2 2 2 2 3 3 3" xfId="1876"/>
    <cellStyle name="Обычный 6 2 2 2 2 2 3 3 4" xfId="1342"/>
    <cellStyle name="Обычный 6 2 2 2 2 2 3 3 5" xfId="810"/>
    <cellStyle name="Обычный 6 2 2 2 2 2 3 4" xfId="2408"/>
    <cellStyle name="Обычный 6 2 2 2 2 2 3 5" xfId="1874"/>
    <cellStyle name="Обычный 6 2 2 2 2 2 3 6" xfId="1340"/>
    <cellStyle name="Обычный 6 2 2 2 2 2 3 7" xfId="808"/>
    <cellStyle name="Обычный 6 2 2 2 2 2 4" xfId="244"/>
    <cellStyle name="Обычный 6 2 2 2 2 2 4 2" xfId="2411"/>
    <cellStyle name="Обычный 6 2 2 2 2 2 4 3" xfId="1877"/>
    <cellStyle name="Обычный 6 2 2 2 2 2 4 4" xfId="1343"/>
    <cellStyle name="Обычный 6 2 2 2 2 2 4 5" xfId="811"/>
    <cellStyle name="Обычный 6 2 2 2 2 2 5" xfId="245"/>
    <cellStyle name="Обычный 6 2 2 2 2 2 5 2" xfId="2412"/>
    <cellStyle name="Обычный 6 2 2 2 2 2 5 3" xfId="1878"/>
    <cellStyle name="Обычный 6 2 2 2 2 2 5 4" xfId="1344"/>
    <cellStyle name="Обычный 6 2 2 2 2 2 5 5" xfId="812"/>
    <cellStyle name="Обычный 6 2 2 2 2 2 6" xfId="2404"/>
    <cellStyle name="Обычный 6 2 2 2 2 2 7" xfId="1870"/>
    <cellStyle name="Обычный 6 2 2 2 2 2 8" xfId="1336"/>
    <cellStyle name="Обычный 6 2 2 2 2 2 9" xfId="804"/>
    <cellStyle name="Обычный 6 2 2 2 2 3" xfId="246"/>
    <cellStyle name="Обычный 6 2 2 2 2 3 2" xfId="247"/>
    <cellStyle name="Обычный 6 2 2 2 2 3 2 2" xfId="2414"/>
    <cellStyle name="Обычный 6 2 2 2 2 3 2 3" xfId="1880"/>
    <cellStyle name="Обычный 6 2 2 2 2 3 2 4" xfId="1346"/>
    <cellStyle name="Обычный 6 2 2 2 2 3 2 5" xfId="814"/>
    <cellStyle name="Обычный 6 2 2 2 2 3 3" xfId="248"/>
    <cellStyle name="Обычный 6 2 2 2 2 3 3 2" xfId="2415"/>
    <cellStyle name="Обычный 6 2 2 2 2 3 3 3" xfId="1881"/>
    <cellStyle name="Обычный 6 2 2 2 2 3 3 4" xfId="1347"/>
    <cellStyle name="Обычный 6 2 2 2 2 3 3 5" xfId="815"/>
    <cellStyle name="Обычный 6 2 2 2 2 3 4" xfId="2413"/>
    <cellStyle name="Обычный 6 2 2 2 2 3 5" xfId="1879"/>
    <cellStyle name="Обычный 6 2 2 2 2 3 6" xfId="1345"/>
    <cellStyle name="Обычный 6 2 2 2 2 3 7" xfId="813"/>
    <cellStyle name="Обычный 6 2 2 2 2 4" xfId="249"/>
    <cellStyle name="Обычный 6 2 2 2 2 4 2" xfId="250"/>
    <cellStyle name="Обычный 6 2 2 2 2 4 2 2" xfId="2417"/>
    <cellStyle name="Обычный 6 2 2 2 2 4 2 3" xfId="1883"/>
    <cellStyle name="Обычный 6 2 2 2 2 4 2 4" xfId="1349"/>
    <cellStyle name="Обычный 6 2 2 2 2 4 2 5" xfId="817"/>
    <cellStyle name="Обычный 6 2 2 2 2 4 3" xfId="251"/>
    <cellStyle name="Обычный 6 2 2 2 2 4 3 2" xfId="2418"/>
    <cellStyle name="Обычный 6 2 2 2 2 4 3 3" xfId="1884"/>
    <cellStyle name="Обычный 6 2 2 2 2 4 3 4" xfId="1350"/>
    <cellStyle name="Обычный 6 2 2 2 2 4 3 5" xfId="818"/>
    <cellStyle name="Обычный 6 2 2 2 2 4 4" xfId="2416"/>
    <cellStyle name="Обычный 6 2 2 2 2 4 5" xfId="1882"/>
    <cellStyle name="Обычный 6 2 2 2 2 4 6" xfId="1348"/>
    <cellStyle name="Обычный 6 2 2 2 2 4 7" xfId="816"/>
    <cellStyle name="Обычный 6 2 2 2 2 5" xfId="252"/>
    <cellStyle name="Обычный 6 2 2 2 2 5 2" xfId="2419"/>
    <cellStyle name="Обычный 6 2 2 2 2 5 3" xfId="1885"/>
    <cellStyle name="Обычный 6 2 2 2 2 5 4" xfId="1351"/>
    <cellStyle name="Обычный 6 2 2 2 2 5 5" xfId="819"/>
    <cellStyle name="Обычный 6 2 2 2 2 6" xfId="253"/>
    <cellStyle name="Обычный 6 2 2 2 2 6 2" xfId="2420"/>
    <cellStyle name="Обычный 6 2 2 2 2 6 3" xfId="1886"/>
    <cellStyle name="Обычный 6 2 2 2 2 6 4" xfId="1352"/>
    <cellStyle name="Обычный 6 2 2 2 2 6 5" xfId="820"/>
    <cellStyle name="Обычный 6 2 2 2 2 7" xfId="2403"/>
    <cellStyle name="Обычный 6 2 2 2 2 8" xfId="1869"/>
    <cellStyle name="Обычный 6 2 2 2 2 9" xfId="1335"/>
    <cellStyle name="Обычный 6 2 2 2 3" xfId="254"/>
    <cellStyle name="Обычный 6 2 2 2 3 2" xfId="255"/>
    <cellStyle name="Обычный 6 2 2 2 3 2 2" xfId="256"/>
    <cellStyle name="Обычный 6 2 2 2 3 2 2 2" xfId="2423"/>
    <cellStyle name="Обычный 6 2 2 2 3 2 2 3" xfId="1889"/>
    <cellStyle name="Обычный 6 2 2 2 3 2 2 4" xfId="1355"/>
    <cellStyle name="Обычный 6 2 2 2 3 2 2 5" xfId="823"/>
    <cellStyle name="Обычный 6 2 2 2 3 2 3" xfId="257"/>
    <cellStyle name="Обычный 6 2 2 2 3 2 3 2" xfId="2424"/>
    <cellStyle name="Обычный 6 2 2 2 3 2 3 3" xfId="1890"/>
    <cellStyle name="Обычный 6 2 2 2 3 2 3 4" xfId="1356"/>
    <cellStyle name="Обычный 6 2 2 2 3 2 3 5" xfId="824"/>
    <cellStyle name="Обычный 6 2 2 2 3 2 4" xfId="2422"/>
    <cellStyle name="Обычный 6 2 2 2 3 2 5" xfId="1888"/>
    <cellStyle name="Обычный 6 2 2 2 3 2 6" xfId="1354"/>
    <cellStyle name="Обычный 6 2 2 2 3 2 7" xfId="822"/>
    <cellStyle name="Обычный 6 2 2 2 3 3" xfId="258"/>
    <cellStyle name="Обычный 6 2 2 2 3 3 2" xfId="259"/>
    <cellStyle name="Обычный 6 2 2 2 3 3 2 2" xfId="2426"/>
    <cellStyle name="Обычный 6 2 2 2 3 3 2 3" xfId="1892"/>
    <cellStyle name="Обычный 6 2 2 2 3 3 2 4" xfId="1358"/>
    <cellStyle name="Обычный 6 2 2 2 3 3 2 5" xfId="826"/>
    <cellStyle name="Обычный 6 2 2 2 3 3 3" xfId="260"/>
    <cellStyle name="Обычный 6 2 2 2 3 3 3 2" xfId="2427"/>
    <cellStyle name="Обычный 6 2 2 2 3 3 3 3" xfId="1893"/>
    <cellStyle name="Обычный 6 2 2 2 3 3 3 4" xfId="1359"/>
    <cellStyle name="Обычный 6 2 2 2 3 3 3 5" xfId="827"/>
    <cellStyle name="Обычный 6 2 2 2 3 3 4" xfId="2425"/>
    <cellStyle name="Обычный 6 2 2 2 3 3 5" xfId="1891"/>
    <cellStyle name="Обычный 6 2 2 2 3 3 6" xfId="1357"/>
    <cellStyle name="Обычный 6 2 2 2 3 3 7" xfId="825"/>
    <cellStyle name="Обычный 6 2 2 2 3 4" xfId="261"/>
    <cellStyle name="Обычный 6 2 2 2 3 4 2" xfId="2428"/>
    <cellStyle name="Обычный 6 2 2 2 3 4 3" xfId="1894"/>
    <cellStyle name="Обычный 6 2 2 2 3 4 4" xfId="1360"/>
    <cellStyle name="Обычный 6 2 2 2 3 4 5" xfId="828"/>
    <cellStyle name="Обычный 6 2 2 2 3 5" xfId="262"/>
    <cellStyle name="Обычный 6 2 2 2 3 5 2" xfId="2429"/>
    <cellStyle name="Обычный 6 2 2 2 3 5 3" xfId="1895"/>
    <cellStyle name="Обычный 6 2 2 2 3 5 4" xfId="1361"/>
    <cellStyle name="Обычный 6 2 2 2 3 5 5" xfId="829"/>
    <cellStyle name="Обычный 6 2 2 2 3 6" xfId="2421"/>
    <cellStyle name="Обычный 6 2 2 2 3 7" xfId="1887"/>
    <cellStyle name="Обычный 6 2 2 2 3 8" xfId="1353"/>
    <cellStyle name="Обычный 6 2 2 2 3 9" xfId="821"/>
    <cellStyle name="Обычный 6 2 2 2 4" xfId="263"/>
    <cellStyle name="Обычный 6 2 2 2 4 2" xfId="264"/>
    <cellStyle name="Обычный 6 2 2 2 4 2 2" xfId="2431"/>
    <cellStyle name="Обычный 6 2 2 2 4 2 3" xfId="1897"/>
    <cellStyle name="Обычный 6 2 2 2 4 2 4" xfId="1363"/>
    <cellStyle name="Обычный 6 2 2 2 4 2 5" xfId="831"/>
    <cellStyle name="Обычный 6 2 2 2 4 3" xfId="265"/>
    <cellStyle name="Обычный 6 2 2 2 4 3 2" xfId="2432"/>
    <cellStyle name="Обычный 6 2 2 2 4 3 3" xfId="1898"/>
    <cellStyle name="Обычный 6 2 2 2 4 3 4" xfId="1364"/>
    <cellStyle name="Обычный 6 2 2 2 4 3 5" xfId="832"/>
    <cellStyle name="Обычный 6 2 2 2 4 4" xfId="2430"/>
    <cellStyle name="Обычный 6 2 2 2 4 5" xfId="1896"/>
    <cellStyle name="Обычный 6 2 2 2 4 6" xfId="1362"/>
    <cellStyle name="Обычный 6 2 2 2 4 7" xfId="830"/>
    <cellStyle name="Обычный 6 2 2 2 5" xfId="266"/>
    <cellStyle name="Обычный 6 2 2 2 5 2" xfId="267"/>
    <cellStyle name="Обычный 6 2 2 2 5 2 2" xfId="2434"/>
    <cellStyle name="Обычный 6 2 2 2 5 2 3" xfId="1900"/>
    <cellStyle name="Обычный 6 2 2 2 5 2 4" xfId="1366"/>
    <cellStyle name="Обычный 6 2 2 2 5 2 5" xfId="834"/>
    <cellStyle name="Обычный 6 2 2 2 5 3" xfId="268"/>
    <cellStyle name="Обычный 6 2 2 2 5 3 2" xfId="2435"/>
    <cellStyle name="Обычный 6 2 2 2 5 3 3" xfId="1901"/>
    <cellStyle name="Обычный 6 2 2 2 5 3 4" xfId="1367"/>
    <cellStyle name="Обычный 6 2 2 2 5 3 5" xfId="835"/>
    <cellStyle name="Обычный 6 2 2 2 5 4" xfId="2433"/>
    <cellStyle name="Обычный 6 2 2 2 5 5" xfId="1899"/>
    <cellStyle name="Обычный 6 2 2 2 5 6" xfId="1365"/>
    <cellStyle name="Обычный 6 2 2 2 5 7" xfId="833"/>
    <cellStyle name="Обычный 6 2 2 2 6" xfId="269"/>
    <cellStyle name="Обычный 6 2 2 2 6 2" xfId="2436"/>
    <cellStyle name="Обычный 6 2 2 2 6 3" xfId="1902"/>
    <cellStyle name="Обычный 6 2 2 2 6 4" xfId="1368"/>
    <cellStyle name="Обычный 6 2 2 2 6 5" xfId="836"/>
    <cellStyle name="Обычный 6 2 2 2 7" xfId="270"/>
    <cellStyle name="Обычный 6 2 2 2 7 2" xfId="2437"/>
    <cellStyle name="Обычный 6 2 2 2 7 3" xfId="1903"/>
    <cellStyle name="Обычный 6 2 2 2 7 4" xfId="1369"/>
    <cellStyle name="Обычный 6 2 2 2 7 5" xfId="837"/>
    <cellStyle name="Обычный 6 2 2 2 8" xfId="2402"/>
    <cellStyle name="Обычный 6 2 2 2 9" xfId="1868"/>
    <cellStyle name="Обычный 6 2 2 3" xfId="271"/>
    <cellStyle name="Обычный 6 2 2 3 10" xfId="838"/>
    <cellStyle name="Обычный 6 2 2 3 2" xfId="272"/>
    <cellStyle name="Обычный 6 2 2 3 2 2" xfId="273"/>
    <cellStyle name="Обычный 6 2 2 3 2 2 2" xfId="274"/>
    <cellStyle name="Обычный 6 2 2 3 2 2 2 2" xfId="2441"/>
    <cellStyle name="Обычный 6 2 2 3 2 2 2 3" xfId="1907"/>
    <cellStyle name="Обычный 6 2 2 3 2 2 2 4" xfId="1373"/>
    <cellStyle name="Обычный 6 2 2 3 2 2 2 5" xfId="841"/>
    <cellStyle name="Обычный 6 2 2 3 2 2 3" xfId="275"/>
    <cellStyle name="Обычный 6 2 2 3 2 2 3 2" xfId="2442"/>
    <cellStyle name="Обычный 6 2 2 3 2 2 3 3" xfId="1908"/>
    <cellStyle name="Обычный 6 2 2 3 2 2 3 4" xfId="1374"/>
    <cellStyle name="Обычный 6 2 2 3 2 2 3 5" xfId="842"/>
    <cellStyle name="Обычный 6 2 2 3 2 2 4" xfId="2440"/>
    <cellStyle name="Обычный 6 2 2 3 2 2 5" xfId="1906"/>
    <cellStyle name="Обычный 6 2 2 3 2 2 6" xfId="1372"/>
    <cellStyle name="Обычный 6 2 2 3 2 2 7" xfId="840"/>
    <cellStyle name="Обычный 6 2 2 3 2 3" xfId="276"/>
    <cellStyle name="Обычный 6 2 2 3 2 3 2" xfId="277"/>
    <cellStyle name="Обычный 6 2 2 3 2 3 2 2" xfId="2444"/>
    <cellStyle name="Обычный 6 2 2 3 2 3 2 3" xfId="1910"/>
    <cellStyle name="Обычный 6 2 2 3 2 3 2 4" xfId="1376"/>
    <cellStyle name="Обычный 6 2 2 3 2 3 2 5" xfId="844"/>
    <cellStyle name="Обычный 6 2 2 3 2 3 3" xfId="278"/>
    <cellStyle name="Обычный 6 2 2 3 2 3 3 2" xfId="2445"/>
    <cellStyle name="Обычный 6 2 2 3 2 3 3 3" xfId="1911"/>
    <cellStyle name="Обычный 6 2 2 3 2 3 3 4" xfId="1377"/>
    <cellStyle name="Обычный 6 2 2 3 2 3 3 5" xfId="845"/>
    <cellStyle name="Обычный 6 2 2 3 2 3 4" xfId="2443"/>
    <cellStyle name="Обычный 6 2 2 3 2 3 5" xfId="1909"/>
    <cellStyle name="Обычный 6 2 2 3 2 3 6" xfId="1375"/>
    <cellStyle name="Обычный 6 2 2 3 2 3 7" xfId="843"/>
    <cellStyle name="Обычный 6 2 2 3 2 4" xfId="279"/>
    <cellStyle name="Обычный 6 2 2 3 2 4 2" xfId="2446"/>
    <cellStyle name="Обычный 6 2 2 3 2 4 3" xfId="1912"/>
    <cellStyle name="Обычный 6 2 2 3 2 4 4" xfId="1378"/>
    <cellStyle name="Обычный 6 2 2 3 2 4 5" xfId="846"/>
    <cellStyle name="Обычный 6 2 2 3 2 5" xfId="280"/>
    <cellStyle name="Обычный 6 2 2 3 2 5 2" xfId="2447"/>
    <cellStyle name="Обычный 6 2 2 3 2 5 3" xfId="1913"/>
    <cellStyle name="Обычный 6 2 2 3 2 5 4" xfId="1379"/>
    <cellStyle name="Обычный 6 2 2 3 2 5 5" xfId="847"/>
    <cellStyle name="Обычный 6 2 2 3 2 6" xfId="2439"/>
    <cellStyle name="Обычный 6 2 2 3 2 7" xfId="1905"/>
    <cellStyle name="Обычный 6 2 2 3 2 8" xfId="1371"/>
    <cellStyle name="Обычный 6 2 2 3 2 9" xfId="839"/>
    <cellStyle name="Обычный 6 2 2 3 3" xfId="281"/>
    <cellStyle name="Обычный 6 2 2 3 3 2" xfId="282"/>
    <cellStyle name="Обычный 6 2 2 3 3 2 2" xfId="2449"/>
    <cellStyle name="Обычный 6 2 2 3 3 2 3" xfId="1915"/>
    <cellStyle name="Обычный 6 2 2 3 3 2 4" xfId="1381"/>
    <cellStyle name="Обычный 6 2 2 3 3 2 5" xfId="849"/>
    <cellStyle name="Обычный 6 2 2 3 3 3" xfId="283"/>
    <cellStyle name="Обычный 6 2 2 3 3 3 2" xfId="2450"/>
    <cellStyle name="Обычный 6 2 2 3 3 3 3" xfId="1916"/>
    <cellStyle name="Обычный 6 2 2 3 3 3 4" xfId="1382"/>
    <cellStyle name="Обычный 6 2 2 3 3 3 5" xfId="850"/>
    <cellStyle name="Обычный 6 2 2 3 3 4" xfId="2448"/>
    <cellStyle name="Обычный 6 2 2 3 3 5" xfId="1914"/>
    <cellStyle name="Обычный 6 2 2 3 3 6" xfId="1380"/>
    <cellStyle name="Обычный 6 2 2 3 3 7" xfId="848"/>
    <cellStyle name="Обычный 6 2 2 3 4" xfId="284"/>
    <cellStyle name="Обычный 6 2 2 3 4 2" xfId="285"/>
    <cellStyle name="Обычный 6 2 2 3 4 2 2" xfId="2452"/>
    <cellStyle name="Обычный 6 2 2 3 4 2 3" xfId="1918"/>
    <cellStyle name="Обычный 6 2 2 3 4 2 4" xfId="1384"/>
    <cellStyle name="Обычный 6 2 2 3 4 2 5" xfId="852"/>
    <cellStyle name="Обычный 6 2 2 3 4 3" xfId="286"/>
    <cellStyle name="Обычный 6 2 2 3 4 3 2" xfId="2453"/>
    <cellStyle name="Обычный 6 2 2 3 4 3 3" xfId="1919"/>
    <cellStyle name="Обычный 6 2 2 3 4 3 4" xfId="1385"/>
    <cellStyle name="Обычный 6 2 2 3 4 3 5" xfId="853"/>
    <cellStyle name="Обычный 6 2 2 3 4 4" xfId="2451"/>
    <cellStyle name="Обычный 6 2 2 3 4 5" xfId="1917"/>
    <cellStyle name="Обычный 6 2 2 3 4 6" xfId="1383"/>
    <cellStyle name="Обычный 6 2 2 3 4 7" xfId="851"/>
    <cellStyle name="Обычный 6 2 2 3 5" xfId="287"/>
    <cellStyle name="Обычный 6 2 2 3 5 2" xfId="2454"/>
    <cellStyle name="Обычный 6 2 2 3 5 3" xfId="1920"/>
    <cellStyle name="Обычный 6 2 2 3 5 4" xfId="1386"/>
    <cellStyle name="Обычный 6 2 2 3 5 5" xfId="854"/>
    <cellStyle name="Обычный 6 2 2 3 6" xfId="288"/>
    <cellStyle name="Обычный 6 2 2 3 6 2" xfId="2455"/>
    <cellStyle name="Обычный 6 2 2 3 6 3" xfId="1921"/>
    <cellStyle name="Обычный 6 2 2 3 6 4" xfId="1387"/>
    <cellStyle name="Обычный 6 2 2 3 6 5" xfId="855"/>
    <cellStyle name="Обычный 6 2 2 3 7" xfId="2438"/>
    <cellStyle name="Обычный 6 2 2 3 8" xfId="1904"/>
    <cellStyle name="Обычный 6 2 2 3 9" xfId="1370"/>
    <cellStyle name="Обычный 6 2 2 4" xfId="289"/>
    <cellStyle name="Обычный 6 2 2 4 10" xfId="856"/>
    <cellStyle name="Обычный 6 2 2 4 2" xfId="290"/>
    <cellStyle name="Обычный 6 2 2 4 2 2" xfId="291"/>
    <cellStyle name="Обычный 6 2 2 4 2 2 2" xfId="292"/>
    <cellStyle name="Обычный 6 2 2 4 2 2 2 2" xfId="2459"/>
    <cellStyle name="Обычный 6 2 2 4 2 2 2 3" xfId="1925"/>
    <cellStyle name="Обычный 6 2 2 4 2 2 2 4" xfId="1391"/>
    <cellStyle name="Обычный 6 2 2 4 2 2 2 5" xfId="859"/>
    <cellStyle name="Обычный 6 2 2 4 2 2 3" xfId="293"/>
    <cellStyle name="Обычный 6 2 2 4 2 2 3 2" xfId="2460"/>
    <cellStyle name="Обычный 6 2 2 4 2 2 3 3" xfId="1926"/>
    <cellStyle name="Обычный 6 2 2 4 2 2 3 4" xfId="1392"/>
    <cellStyle name="Обычный 6 2 2 4 2 2 3 5" xfId="860"/>
    <cellStyle name="Обычный 6 2 2 4 2 2 4" xfId="2458"/>
    <cellStyle name="Обычный 6 2 2 4 2 2 5" xfId="1924"/>
    <cellStyle name="Обычный 6 2 2 4 2 2 6" xfId="1390"/>
    <cellStyle name="Обычный 6 2 2 4 2 2 7" xfId="858"/>
    <cellStyle name="Обычный 6 2 2 4 2 3" xfId="294"/>
    <cellStyle name="Обычный 6 2 2 4 2 3 2" xfId="295"/>
    <cellStyle name="Обычный 6 2 2 4 2 3 2 2" xfId="2462"/>
    <cellStyle name="Обычный 6 2 2 4 2 3 2 3" xfId="1928"/>
    <cellStyle name="Обычный 6 2 2 4 2 3 2 4" xfId="1394"/>
    <cellStyle name="Обычный 6 2 2 4 2 3 2 5" xfId="862"/>
    <cellStyle name="Обычный 6 2 2 4 2 3 3" xfId="296"/>
    <cellStyle name="Обычный 6 2 2 4 2 3 3 2" xfId="2463"/>
    <cellStyle name="Обычный 6 2 2 4 2 3 3 3" xfId="1929"/>
    <cellStyle name="Обычный 6 2 2 4 2 3 3 4" xfId="1395"/>
    <cellStyle name="Обычный 6 2 2 4 2 3 3 5" xfId="863"/>
    <cellStyle name="Обычный 6 2 2 4 2 3 4" xfId="2461"/>
    <cellStyle name="Обычный 6 2 2 4 2 3 5" xfId="1927"/>
    <cellStyle name="Обычный 6 2 2 4 2 3 6" xfId="1393"/>
    <cellStyle name="Обычный 6 2 2 4 2 3 7" xfId="861"/>
    <cellStyle name="Обычный 6 2 2 4 2 4" xfId="297"/>
    <cellStyle name="Обычный 6 2 2 4 2 4 2" xfId="2464"/>
    <cellStyle name="Обычный 6 2 2 4 2 4 3" xfId="1930"/>
    <cellStyle name="Обычный 6 2 2 4 2 4 4" xfId="1396"/>
    <cellStyle name="Обычный 6 2 2 4 2 4 5" xfId="864"/>
    <cellStyle name="Обычный 6 2 2 4 2 5" xfId="298"/>
    <cellStyle name="Обычный 6 2 2 4 2 5 2" xfId="2465"/>
    <cellStyle name="Обычный 6 2 2 4 2 5 3" xfId="1931"/>
    <cellStyle name="Обычный 6 2 2 4 2 5 4" xfId="1397"/>
    <cellStyle name="Обычный 6 2 2 4 2 5 5" xfId="865"/>
    <cellStyle name="Обычный 6 2 2 4 2 6" xfId="2457"/>
    <cellStyle name="Обычный 6 2 2 4 2 7" xfId="1923"/>
    <cellStyle name="Обычный 6 2 2 4 2 8" xfId="1389"/>
    <cellStyle name="Обычный 6 2 2 4 2 9" xfId="857"/>
    <cellStyle name="Обычный 6 2 2 4 3" xfId="299"/>
    <cellStyle name="Обычный 6 2 2 4 3 2" xfId="300"/>
    <cellStyle name="Обычный 6 2 2 4 3 2 2" xfId="2467"/>
    <cellStyle name="Обычный 6 2 2 4 3 2 3" xfId="1933"/>
    <cellStyle name="Обычный 6 2 2 4 3 2 4" xfId="1399"/>
    <cellStyle name="Обычный 6 2 2 4 3 2 5" xfId="867"/>
    <cellStyle name="Обычный 6 2 2 4 3 3" xfId="301"/>
    <cellStyle name="Обычный 6 2 2 4 3 3 2" xfId="2468"/>
    <cellStyle name="Обычный 6 2 2 4 3 3 3" xfId="1934"/>
    <cellStyle name="Обычный 6 2 2 4 3 3 4" xfId="1400"/>
    <cellStyle name="Обычный 6 2 2 4 3 3 5" xfId="868"/>
    <cellStyle name="Обычный 6 2 2 4 3 4" xfId="2466"/>
    <cellStyle name="Обычный 6 2 2 4 3 5" xfId="1932"/>
    <cellStyle name="Обычный 6 2 2 4 3 6" xfId="1398"/>
    <cellStyle name="Обычный 6 2 2 4 3 7" xfId="866"/>
    <cellStyle name="Обычный 6 2 2 4 4" xfId="302"/>
    <cellStyle name="Обычный 6 2 2 4 4 2" xfId="303"/>
    <cellStyle name="Обычный 6 2 2 4 4 2 2" xfId="2470"/>
    <cellStyle name="Обычный 6 2 2 4 4 2 3" xfId="1936"/>
    <cellStyle name="Обычный 6 2 2 4 4 2 4" xfId="1402"/>
    <cellStyle name="Обычный 6 2 2 4 4 2 5" xfId="870"/>
    <cellStyle name="Обычный 6 2 2 4 4 3" xfId="304"/>
    <cellStyle name="Обычный 6 2 2 4 4 3 2" xfId="2471"/>
    <cellStyle name="Обычный 6 2 2 4 4 3 3" xfId="1937"/>
    <cellStyle name="Обычный 6 2 2 4 4 3 4" xfId="1403"/>
    <cellStyle name="Обычный 6 2 2 4 4 3 5" xfId="871"/>
    <cellStyle name="Обычный 6 2 2 4 4 4" xfId="2469"/>
    <cellStyle name="Обычный 6 2 2 4 4 5" xfId="1935"/>
    <cellStyle name="Обычный 6 2 2 4 4 6" xfId="1401"/>
    <cellStyle name="Обычный 6 2 2 4 4 7" xfId="869"/>
    <cellStyle name="Обычный 6 2 2 4 5" xfId="305"/>
    <cellStyle name="Обычный 6 2 2 4 5 2" xfId="2472"/>
    <cellStyle name="Обычный 6 2 2 4 5 3" xfId="1938"/>
    <cellStyle name="Обычный 6 2 2 4 5 4" xfId="1404"/>
    <cellStyle name="Обычный 6 2 2 4 5 5" xfId="872"/>
    <cellStyle name="Обычный 6 2 2 4 6" xfId="306"/>
    <cellStyle name="Обычный 6 2 2 4 6 2" xfId="2473"/>
    <cellStyle name="Обычный 6 2 2 4 6 3" xfId="1939"/>
    <cellStyle name="Обычный 6 2 2 4 6 4" xfId="1405"/>
    <cellStyle name="Обычный 6 2 2 4 6 5" xfId="873"/>
    <cellStyle name="Обычный 6 2 2 4 7" xfId="2456"/>
    <cellStyle name="Обычный 6 2 2 4 8" xfId="1922"/>
    <cellStyle name="Обычный 6 2 2 4 9" xfId="1388"/>
    <cellStyle name="Обычный 6 2 2 5" xfId="307"/>
    <cellStyle name="Обычный 6 2 2 5 2" xfId="308"/>
    <cellStyle name="Обычный 6 2 2 5 2 2" xfId="309"/>
    <cellStyle name="Обычный 6 2 2 5 2 2 2" xfId="2476"/>
    <cellStyle name="Обычный 6 2 2 5 2 2 3" xfId="1942"/>
    <cellStyle name="Обычный 6 2 2 5 2 2 4" xfId="1408"/>
    <cellStyle name="Обычный 6 2 2 5 2 2 5" xfId="876"/>
    <cellStyle name="Обычный 6 2 2 5 2 3" xfId="310"/>
    <cellStyle name="Обычный 6 2 2 5 2 3 2" xfId="2477"/>
    <cellStyle name="Обычный 6 2 2 5 2 3 3" xfId="1943"/>
    <cellStyle name="Обычный 6 2 2 5 2 3 4" xfId="1409"/>
    <cellStyle name="Обычный 6 2 2 5 2 3 5" xfId="877"/>
    <cellStyle name="Обычный 6 2 2 5 2 4" xfId="2475"/>
    <cellStyle name="Обычный 6 2 2 5 2 5" xfId="1941"/>
    <cellStyle name="Обычный 6 2 2 5 2 6" xfId="1407"/>
    <cellStyle name="Обычный 6 2 2 5 2 7" xfId="875"/>
    <cellStyle name="Обычный 6 2 2 5 3" xfId="311"/>
    <cellStyle name="Обычный 6 2 2 5 3 2" xfId="312"/>
    <cellStyle name="Обычный 6 2 2 5 3 2 2" xfId="2479"/>
    <cellStyle name="Обычный 6 2 2 5 3 2 3" xfId="1945"/>
    <cellStyle name="Обычный 6 2 2 5 3 2 4" xfId="1411"/>
    <cellStyle name="Обычный 6 2 2 5 3 2 5" xfId="879"/>
    <cellStyle name="Обычный 6 2 2 5 3 3" xfId="313"/>
    <cellStyle name="Обычный 6 2 2 5 3 3 2" xfId="2480"/>
    <cellStyle name="Обычный 6 2 2 5 3 3 3" xfId="1946"/>
    <cellStyle name="Обычный 6 2 2 5 3 3 4" xfId="1412"/>
    <cellStyle name="Обычный 6 2 2 5 3 3 5" xfId="880"/>
    <cellStyle name="Обычный 6 2 2 5 3 4" xfId="2478"/>
    <cellStyle name="Обычный 6 2 2 5 3 5" xfId="1944"/>
    <cellStyle name="Обычный 6 2 2 5 3 6" xfId="1410"/>
    <cellStyle name="Обычный 6 2 2 5 3 7" xfId="878"/>
    <cellStyle name="Обычный 6 2 2 5 4" xfId="314"/>
    <cellStyle name="Обычный 6 2 2 5 4 2" xfId="2481"/>
    <cellStyle name="Обычный 6 2 2 5 4 3" xfId="1947"/>
    <cellStyle name="Обычный 6 2 2 5 4 4" xfId="1413"/>
    <cellStyle name="Обычный 6 2 2 5 4 5" xfId="881"/>
    <cellStyle name="Обычный 6 2 2 5 5" xfId="315"/>
    <cellStyle name="Обычный 6 2 2 5 5 2" xfId="2482"/>
    <cellStyle name="Обычный 6 2 2 5 5 3" xfId="1948"/>
    <cellStyle name="Обычный 6 2 2 5 5 4" xfId="1414"/>
    <cellStyle name="Обычный 6 2 2 5 5 5" xfId="882"/>
    <cellStyle name="Обычный 6 2 2 5 6" xfId="2474"/>
    <cellStyle name="Обычный 6 2 2 5 7" xfId="1940"/>
    <cellStyle name="Обычный 6 2 2 5 8" xfId="1406"/>
    <cellStyle name="Обычный 6 2 2 5 9" xfId="874"/>
    <cellStyle name="Обычный 6 2 2 6" xfId="316"/>
    <cellStyle name="Обычный 6 2 2 6 2" xfId="317"/>
    <cellStyle name="Обычный 6 2 2 6 2 2" xfId="2484"/>
    <cellStyle name="Обычный 6 2 2 6 2 3" xfId="1950"/>
    <cellStyle name="Обычный 6 2 2 6 2 4" xfId="1416"/>
    <cellStyle name="Обычный 6 2 2 6 2 5" xfId="884"/>
    <cellStyle name="Обычный 6 2 2 6 3" xfId="318"/>
    <cellStyle name="Обычный 6 2 2 6 3 2" xfId="2485"/>
    <cellStyle name="Обычный 6 2 2 6 3 3" xfId="1951"/>
    <cellStyle name="Обычный 6 2 2 6 3 4" xfId="1417"/>
    <cellStyle name="Обычный 6 2 2 6 3 5" xfId="885"/>
    <cellStyle name="Обычный 6 2 2 6 4" xfId="2483"/>
    <cellStyle name="Обычный 6 2 2 6 5" xfId="1949"/>
    <cellStyle name="Обычный 6 2 2 6 6" xfId="1415"/>
    <cellStyle name="Обычный 6 2 2 6 7" xfId="883"/>
    <cellStyle name="Обычный 6 2 2 7" xfId="319"/>
    <cellStyle name="Обычный 6 2 2 7 2" xfId="320"/>
    <cellStyle name="Обычный 6 2 2 7 2 2" xfId="2487"/>
    <cellStyle name="Обычный 6 2 2 7 2 3" xfId="1953"/>
    <cellStyle name="Обычный 6 2 2 7 2 4" xfId="1419"/>
    <cellStyle name="Обычный 6 2 2 7 2 5" xfId="887"/>
    <cellStyle name="Обычный 6 2 2 7 3" xfId="321"/>
    <cellStyle name="Обычный 6 2 2 7 3 2" xfId="2488"/>
    <cellStyle name="Обычный 6 2 2 7 3 3" xfId="1954"/>
    <cellStyle name="Обычный 6 2 2 7 3 4" xfId="1420"/>
    <cellStyle name="Обычный 6 2 2 7 3 5" xfId="888"/>
    <cellStyle name="Обычный 6 2 2 7 4" xfId="2486"/>
    <cellStyle name="Обычный 6 2 2 7 5" xfId="1952"/>
    <cellStyle name="Обычный 6 2 2 7 6" xfId="1418"/>
    <cellStyle name="Обычный 6 2 2 7 7" xfId="886"/>
    <cellStyle name="Обычный 6 2 2 8" xfId="322"/>
    <cellStyle name="Обычный 6 2 2 8 2" xfId="323"/>
    <cellStyle name="Обычный 6 2 2 8 2 2" xfId="2490"/>
    <cellStyle name="Обычный 6 2 2 8 2 3" xfId="1956"/>
    <cellStyle name="Обычный 6 2 2 8 2 4" xfId="1422"/>
    <cellStyle name="Обычный 6 2 2 8 2 5" xfId="890"/>
    <cellStyle name="Обычный 6 2 2 8 3" xfId="324"/>
    <cellStyle name="Обычный 6 2 2 8 3 2" xfId="2491"/>
    <cellStyle name="Обычный 6 2 2 8 3 3" xfId="1957"/>
    <cellStyle name="Обычный 6 2 2 8 3 4" xfId="1423"/>
    <cellStyle name="Обычный 6 2 2 8 3 5" xfId="891"/>
    <cellStyle name="Обычный 6 2 2 8 4" xfId="2489"/>
    <cellStyle name="Обычный 6 2 2 8 5" xfId="1955"/>
    <cellStyle name="Обычный 6 2 2 8 6" xfId="1421"/>
    <cellStyle name="Обычный 6 2 2 8 7" xfId="889"/>
    <cellStyle name="Обычный 6 2 2 9" xfId="325"/>
    <cellStyle name="Обычный 6 2 2 9 2" xfId="2492"/>
    <cellStyle name="Обычный 6 2 2 9 3" xfId="1958"/>
    <cellStyle name="Обычный 6 2 2 9 4" xfId="1424"/>
    <cellStyle name="Обычный 6 2 2 9 5" xfId="892"/>
    <cellStyle name="Обычный 6 2 3" xfId="326"/>
    <cellStyle name="Обычный 6 2 3 10" xfId="327"/>
    <cellStyle name="Обычный 6 2 3 10 2" xfId="2494"/>
    <cellStyle name="Обычный 6 2 3 10 3" xfId="1960"/>
    <cellStyle name="Обычный 6 2 3 10 4" xfId="1426"/>
    <cellStyle name="Обычный 6 2 3 10 5" xfId="894"/>
    <cellStyle name="Обычный 6 2 3 11" xfId="328"/>
    <cellStyle name="Обычный 6 2 3 11 2" xfId="2495"/>
    <cellStyle name="Обычный 6 2 3 11 3" xfId="1961"/>
    <cellStyle name="Обычный 6 2 3 11 4" xfId="1427"/>
    <cellStyle name="Обычный 6 2 3 11 5" xfId="895"/>
    <cellStyle name="Обычный 6 2 3 12" xfId="2493"/>
    <cellStyle name="Обычный 6 2 3 13" xfId="1959"/>
    <cellStyle name="Обычный 6 2 3 14" xfId="1425"/>
    <cellStyle name="Обычный 6 2 3 15" xfId="893"/>
    <cellStyle name="Обычный 6 2 3 2" xfId="329"/>
    <cellStyle name="Обычный 6 2 3 2 10" xfId="1428"/>
    <cellStyle name="Обычный 6 2 3 2 11" xfId="896"/>
    <cellStyle name="Обычный 6 2 3 2 2" xfId="330"/>
    <cellStyle name="Обычный 6 2 3 2 2 10" xfId="897"/>
    <cellStyle name="Обычный 6 2 3 2 2 2" xfId="331"/>
    <cellStyle name="Обычный 6 2 3 2 2 2 2" xfId="332"/>
    <cellStyle name="Обычный 6 2 3 2 2 2 2 2" xfId="333"/>
    <cellStyle name="Обычный 6 2 3 2 2 2 2 2 2" xfId="2500"/>
    <cellStyle name="Обычный 6 2 3 2 2 2 2 2 3" xfId="1966"/>
    <cellStyle name="Обычный 6 2 3 2 2 2 2 2 4" xfId="1432"/>
    <cellStyle name="Обычный 6 2 3 2 2 2 2 2 5" xfId="900"/>
    <cellStyle name="Обычный 6 2 3 2 2 2 2 3" xfId="334"/>
    <cellStyle name="Обычный 6 2 3 2 2 2 2 3 2" xfId="2501"/>
    <cellStyle name="Обычный 6 2 3 2 2 2 2 3 3" xfId="1967"/>
    <cellStyle name="Обычный 6 2 3 2 2 2 2 3 4" xfId="1433"/>
    <cellStyle name="Обычный 6 2 3 2 2 2 2 3 5" xfId="901"/>
    <cellStyle name="Обычный 6 2 3 2 2 2 2 4" xfId="2499"/>
    <cellStyle name="Обычный 6 2 3 2 2 2 2 5" xfId="1965"/>
    <cellStyle name="Обычный 6 2 3 2 2 2 2 6" xfId="1431"/>
    <cellStyle name="Обычный 6 2 3 2 2 2 2 7" xfId="899"/>
    <cellStyle name="Обычный 6 2 3 2 2 2 3" xfId="335"/>
    <cellStyle name="Обычный 6 2 3 2 2 2 3 2" xfId="336"/>
    <cellStyle name="Обычный 6 2 3 2 2 2 3 2 2" xfId="2503"/>
    <cellStyle name="Обычный 6 2 3 2 2 2 3 2 3" xfId="1969"/>
    <cellStyle name="Обычный 6 2 3 2 2 2 3 2 4" xfId="1435"/>
    <cellStyle name="Обычный 6 2 3 2 2 2 3 2 5" xfId="903"/>
    <cellStyle name="Обычный 6 2 3 2 2 2 3 3" xfId="337"/>
    <cellStyle name="Обычный 6 2 3 2 2 2 3 3 2" xfId="2504"/>
    <cellStyle name="Обычный 6 2 3 2 2 2 3 3 3" xfId="1970"/>
    <cellStyle name="Обычный 6 2 3 2 2 2 3 3 4" xfId="1436"/>
    <cellStyle name="Обычный 6 2 3 2 2 2 3 3 5" xfId="904"/>
    <cellStyle name="Обычный 6 2 3 2 2 2 3 4" xfId="2502"/>
    <cellStyle name="Обычный 6 2 3 2 2 2 3 5" xfId="1968"/>
    <cellStyle name="Обычный 6 2 3 2 2 2 3 6" xfId="1434"/>
    <cellStyle name="Обычный 6 2 3 2 2 2 3 7" xfId="902"/>
    <cellStyle name="Обычный 6 2 3 2 2 2 4" xfId="338"/>
    <cellStyle name="Обычный 6 2 3 2 2 2 4 2" xfId="2505"/>
    <cellStyle name="Обычный 6 2 3 2 2 2 4 3" xfId="1971"/>
    <cellStyle name="Обычный 6 2 3 2 2 2 4 4" xfId="1437"/>
    <cellStyle name="Обычный 6 2 3 2 2 2 4 5" xfId="905"/>
    <cellStyle name="Обычный 6 2 3 2 2 2 5" xfId="339"/>
    <cellStyle name="Обычный 6 2 3 2 2 2 5 2" xfId="2506"/>
    <cellStyle name="Обычный 6 2 3 2 2 2 5 3" xfId="1972"/>
    <cellStyle name="Обычный 6 2 3 2 2 2 5 4" xfId="1438"/>
    <cellStyle name="Обычный 6 2 3 2 2 2 5 5" xfId="906"/>
    <cellStyle name="Обычный 6 2 3 2 2 2 6" xfId="2498"/>
    <cellStyle name="Обычный 6 2 3 2 2 2 7" xfId="1964"/>
    <cellStyle name="Обычный 6 2 3 2 2 2 8" xfId="1430"/>
    <cellStyle name="Обычный 6 2 3 2 2 2 9" xfId="898"/>
    <cellStyle name="Обычный 6 2 3 2 2 3" xfId="340"/>
    <cellStyle name="Обычный 6 2 3 2 2 3 2" xfId="341"/>
    <cellStyle name="Обычный 6 2 3 2 2 3 2 2" xfId="2508"/>
    <cellStyle name="Обычный 6 2 3 2 2 3 2 3" xfId="1974"/>
    <cellStyle name="Обычный 6 2 3 2 2 3 2 4" xfId="1440"/>
    <cellStyle name="Обычный 6 2 3 2 2 3 2 5" xfId="908"/>
    <cellStyle name="Обычный 6 2 3 2 2 3 3" xfId="342"/>
    <cellStyle name="Обычный 6 2 3 2 2 3 3 2" xfId="2509"/>
    <cellStyle name="Обычный 6 2 3 2 2 3 3 3" xfId="1975"/>
    <cellStyle name="Обычный 6 2 3 2 2 3 3 4" xfId="1441"/>
    <cellStyle name="Обычный 6 2 3 2 2 3 3 5" xfId="909"/>
    <cellStyle name="Обычный 6 2 3 2 2 3 4" xfId="2507"/>
    <cellStyle name="Обычный 6 2 3 2 2 3 5" xfId="1973"/>
    <cellStyle name="Обычный 6 2 3 2 2 3 6" xfId="1439"/>
    <cellStyle name="Обычный 6 2 3 2 2 3 7" xfId="907"/>
    <cellStyle name="Обычный 6 2 3 2 2 4" xfId="343"/>
    <cellStyle name="Обычный 6 2 3 2 2 4 2" xfId="344"/>
    <cellStyle name="Обычный 6 2 3 2 2 4 2 2" xfId="2511"/>
    <cellStyle name="Обычный 6 2 3 2 2 4 2 3" xfId="1977"/>
    <cellStyle name="Обычный 6 2 3 2 2 4 2 4" xfId="1443"/>
    <cellStyle name="Обычный 6 2 3 2 2 4 2 5" xfId="911"/>
    <cellStyle name="Обычный 6 2 3 2 2 4 3" xfId="345"/>
    <cellStyle name="Обычный 6 2 3 2 2 4 3 2" xfId="2512"/>
    <cellStyle name="Обычный 6 2 3 2 2 4 3 3" xfId="1978"/>
    <cellStyle name="Обычный 6 2 3 2 2 4 3 4" xfId="1444"/>
    <cellStyle name="Обычный 6 2 3 2 2 4 3 5" xfId="912"/>
    <cellStyle name="Обычный 6 2 3 2 2 4 4" xfId="2510"/>
    <cellStyle name="Обычный 6 2 3 2 2 4 5" xfId="1976"/>
    <cellStyle name="Обычный 6 2 3 2 2 4 6" xfId="1442"/>
    <cellStyle name="Обычный 6 2 3 2 2 4 7" xfId="910"/>
    <cellStyle name="Обычный 6 2 3 2 2 5" xfId="346"/>
    <cellStyle name="Обычный 6 2 3 2 2 5 2" xfId="2513"/>
    <cellStyle name="Обычный 6 2 3 2 2 5 3" xfId="1979"/>
    <cellStyle name="Обычный 6 2 3 2 2 5 4" xfId="1445"/>
    <cellStyle name="Обычный 6 2 3 2 2 5 5" xfId="913"/>
    <cellStyle name="Обычный 6 2 3 2 2 6" xfId="347"/>
    <cellStyle name="Обычный 6 2 3 2 2 6 2" xfId="2514"/>
    <cellStyle name="Обычный 6 2 3 2 2 6 3" xfId="1980"/>
    <cellStyle name="Обычный 6 2 3 2 2 6 4" xfId="1446"/>
    <cellStyle name="Обычный 6 2 3 2 2 6 5" xfId="914"/>
    <cellStyle name="Обычный 6 2 3 2 2 7" xfId="2497"/>
    <cellStyle name="Обычный 6 2 3 2 2 8" xfId="1963"/>
    <cellStyle name="Обычный 6 2 3 2 2 9" xfId="1429"/>
    <cellStyle name="Обычный 6 2 3 2 3" xfId="348"/>
    <cellStyle name="Обычный 6 2 3 2 3 2" xfId="349"/>
    <cellStyle name="Обычный 6 2 3 2 3 2 2" xfId="350"/>
    <cellStyle name="Обычный 6 2 3 2 3 2 2 2" xfId="2517"/>
    <cellStyle name="Обычный 6 2 3 2 3 2 2 3" xfId="1983"/>
    <cellStyle name="Обычный 6 2 3 2 3 2 2 4" xfId="1449"/>
    <cellStyle name="Обычный 6 2 3 2 3 2 2 5" xfId="917"/>
    <cellStyle name="Обычный 6 2 3 2 3 2 3" xfId="351"/>
    <cellStyle name="Обычный 6 2 3 2 3 2 3 2" xfId="2518"/>
    <cellStyle name="Обычный 6 2 3 2 3 2 3 3" xfId="1984"/>
    <cellStyle name="Обычный 6 2 3 2 3 2 3 4" xfId="1450"/>
    <cellStyle name="Обычный 6 2 3 2 3 2 3 5" xfId="918"/>
    <cellStyle name="Обычный 6 2 3 2 3 2 4" xfId="2516"/>
    <cellStyle name="Обычный 6 2 3 2 3 2 5" xfId="1982"/>
    <cellStyle name="Обычный 6 2 3 2 3 2 6" xfId="1448"/>
    <cellStyle name="Обычный 6 2 3 2 3 2 7" xfId="916"/>
    <cellStyle name="Обычный 6 2 3 2 3 3" xfId="352"/>
    <cellStyle name="Обычный 6 2 3 2 3 3 2" xfId="353"/>
    <cellStyle name="Обычный 6 2 3 2 3 3 2 2" xfId="2520"/>
    <cellStyle name="Обычный 6 2 3 2 3 3 2 3" xfId="1986"/>
    <cellStyle name="Обычный 6 2 3 2 3 3 2 4" xfId="1452"/>
    <cellStyle name="Обычный 6 2 3 2 3 3 2 5" xfId="920"/>
    <cellStyle name="Обычный 6 2 3 2 3 3 3" xfId="354"/>
    <cellStyle name="Обычный 6 2 3 2 3 3 3 2" xfId="2521"/>
    <cellStyle name="Обычный 6 2 3 2 3 3 3 3" xfId="1987"/>
    <cellStyle name="Обычный 6 2 3 2 3 3 3 4" xfId="1453"/>
    <cellStyle name="Обычный 6 2 3 2 3 3 3 5" xfId="921"/>
    <cellStyle name="Обычный 6 2 3 2 3 3 4" xfId="2519"/>
    <cellStyle name="Обычный 6 2 3 2 3 3 5" xfId="1985"/>
    <cellStyle name="Обычный 6 2 3 2 3 3 6" xfId="1451"/>
    <cellStyle name="Обычный 6 2 3 2 3 3 7" xfId="919"/>
    <cellStyle name="Обычный 6 2 3 2 3 4" xfId="355"/>
    <cellStyle name="Обычный 6 2 3 2 3 4 2" xfId="2522"/>
    <cellStyle name="Обычный 6 2 3 2 3 4 3" xfId="1988"/>
    <cellStyle name="Обычный 6 2 3 2 3 4 4" xfId="1454"/>
    <cellStyle name="Обычный 6 2 3 2 3 4 5" xfId="922"/>
    <cellStyle name="Обычный 6 2 3 2 3 5" xfId="356"/>
    <cellStyle name="Обычный 6 2 3 2 3 5 2" xfId="2523"/>
    <cellStyle name="Обычный 6 2 3 2 3 5 3" xfId="1989"/>
    <cellStyle name="Обычный 6 2 3 2 3 5 4" xfId="1455"/>
    <cellStyle name="Обычный 6 2 3 2 3 5 5" xfId="923"/>
    <cellStyle name="Обычный 6 2 3 2 3 6" xfId="2515"/>
    <cellStyle name="Обычный 6 2 3 2 3 7" xfId="1981"/>
    <cellStyle name="Обычный 6 2 3 2 3 8" xfId="1447"/>
    <cellStyle name="Обычный 6 2 3 2 3 9" xfId="915"/>
    <cellStyle name="Обычный 6 2 3 2 4" xfId="357"/>
    <cellStyle name="Обычный 6 2 3 2 4 2" xfId="358"/>
    <cellStyle name="Обычный 6 2 3 2 4 2 2" xfId="2525"/>
    <cellStyle name="Обычный 6 2 3 2 4 2 3" xfId="1991"/>
    <cellStyle name="Обычный 6 2 3 2 4 2 4" xfId="1457"/>
    <cellStyle name="Обычный 6 2 3 2 4 2 5" xfId="925"/>
    <cellStyle name="Обычный 6 2 3 2 4 3" xfId="359"/>
    <cellStyle name="Обычный 6 2 3 2 4 3 2" xfId="2526"/>
    <cellStyle name="Обычный 6 2 3 2 4 3 3" xfId="1992"/>
    <cellStyle name="Обычный 6 2 3 2 4 3 4" xfId="1458"/>
    <cellStyle name="Обычный 6 2 3 2 4 3 5" xfId="926"/>
    <cellStyle name="Обычный 6 2 3 2 4 4" xfId="2524"/>
    <cellStyle name="Обычный 6 2 3 2 4 5" xfId="1990"/>
    <cellStyle name="Обычный 6 2 3 2 4 6" xfId="1456"/>
    <cellStyle name="Обычный 6 2 3 2 4 7" xfId="924"/>
    <cellStyle name="Обычный 6 2 3 2 5" xfId="360"/>
    <cellStyle name="Обычный 6 2 3 2 5 2" xfId="361"/>
    <cellStyle name="Обычный 6 2 3 2 5 2 2" xfId="2528"/>
    <cellStyle name="Обычный 6 2 3 2 5 2 3" xfId="1994"/>
    <cellStyle name="Обычный 6 2 3 2 5 2 4" xfId="1460"/>
    <cellStyle name="Обычный 6 2 3 2 5 2 5" xfId="928"/>
    <cellStyle name="Обычный 6 2 3 2 5 3" xfId="362"/>
    <cellStyle name="Обычный 6 2 3 2 5 3 2" xfId="2529"/>
    <cellStyle name="Обычный 6 2 3 2 5 3 3" xfId="1995"/>
    <cellStyle name="Обычный 6 2 3 2 5 3 4" xfId="1461"/>
    <cellStyle name="Обычный 6 2 3 2 5 3 5" xfId="929"/>
    <cellStyle name="Обычный 6 2 3 2 5 4" xfId="2527"/>
    <cellStyle name="Обычный 6 2 3 2 5 5" xfId="1993"/>
    <cellStyle name="Обычный 6 2 3 2 5 6" xfId="1459"/>
    <cellStyle name="Обычный 6 2 3 2 5 7" xfId="927"/>
    <cellStyle name="Обычный 6 2 3 2 6" xfId="363"/>
    <cellStyle name="Обычный 6 2 3 2 6 2" xfId="2530"/>
    <cellStyle name="Обычный 6 2 3 2 6 3" xfId="1996"/>
    <cellStyle name="Обычный 6 2 3 2 6 4" xfId="1462"/>
    <cellStyle name="Обычный 6 2 3 2 6 5" xfId="930"/>
    <cellStyle name="Обычный 6 2 3 2 7" xfId="364"/>
    <cellStyle name="Обычный 6 2 3 2 7 2" xfId="2531"/>
    <cellStyle name="Обычный 6 2 3 2 7 3" xfId="1997"/>
    <cellStyle name="Обычный 6 2 3 2 7 4" xfId="1463"/>
    <cellStyle name="Обычный 6 2 3 2 7 5" xfId="931"/>
    <cellStyle name="Обычный 6 2 3 2 8" xfId="2496"/>
    <cellStyle name="Обычный 6 2 3 2 9" xfId="1962"/>
    <cellStyle name="Обычный 6 2 3 3" xfId="365"/>
    <cellStyle name="Обычный 6 2 3 3 10" xfId="932"/>
    <cellStyle name="Обычный 6 2 3 3 2" xfId="366"/>
    <cellStyle name="Обычный 6 2 3 3 2 2" xfId="367"/>
    <cellStyle name="Обычный 6 2 3 3 2 2 2" xfId="368"/>
    <cellStyle name="Обычный 6 2 3 3 2 2 2 2" xfId="2535"/>
    <cellStyle name="Обычный 6 2 3 3 2 2 2 3" xfId="2001"/>
    <cellStyle name="Обычный 6 2 3 3 2 2 2 4" xfId="1467"/>
    <cellStyle name="Обычный 6 2 3 3 2 2 2 5" xfId="935"/>
    <cellStyle name="Обычный 6 2 3 3 2 2 3" xfId="369"/>
    <cellStyle name="Обычный 6 2 3 3 2 2 3 2" xfId="2536"/>
    <cellStyle name="Обычный 6 2 3 3 2 2 3 3" xfId="2002"/>
    <cellStyle name="Обычный 6 2 3 3 2 2 3 4" xfId="1468"/>
    <cellStyle name="Обычный 6 2 3 3 2 2 3 5" xfId="936"/>
    <cellStyle name="Обычный 6 2 3 3 2 2 4" xfId="2534"/>
    <cellStyle name="Обычный 6 2 3 3 2 2 5" xfId="2000"/>
    <cellStyle name="Обычный 6 2 3 3 2 2 6" xfId="1466"/>
    <cellStyle name="Обычный 6 2 3 3 2 2 7" xfId="934"/>
    <cellStyle name="Обычный 6 2 3 3 2 3" xfId="370"/>
    <cellStyle name="Обычный 6 2 3 3 2 3 2" xfId="371"/>
    <cellStyle name="Обычный 6 2 3 3 2 3 2 2" xfId="2538"/>
    <cellStyle name="Обычный 6 2 3 3 2 3 2 3" xfId="2004"/>
    <cellStyle name="Обычный 6 2 3 3 2 3 2 4" xfId="1470"/>
    <cellStyle name="Обычный 6 2 3 3 2 3 2 5" xfId="938"/>
    <cellStyle name="Обычный 6 2 3 3 2 3 3" xfId="372"/>
    <cellStyle name="Обычный 6 2 3 3 2 3 3 2" xfId="2539"/>
    <cellStyle name="Обычный 6 2 3 3 2 3 3 3" xfId="2005"/>
    <cellStyle name="Обычный 6 2 3 3 2 3 3 4" xfId="1471"/>
    <cellStyle name="Обычный 6 2 3 3 2 3 3 5" xfId="939"/>
    <cellStyle name="Обычный 6 2 3 3 2 3 4" xfId="2537"/>
    <cellStyle name="Обычный 6 2 3 3 2 3 5" xfId="2003"/>
    <cellStyle name="Обычный 6 2 3 3 2 3 6" xfId="1469"/>
    <cellStyle name="Обычный 6 2 3 3 2 3 7" xfId="937"/>
    <cellStyle name="Обычный 6 2 3 3 2 4" xfId="373"/>
    <cellStyle name="Обычный 6 2 3 3 2 4 2" xfId="2540"/>
    <cellStyle name="Обычный 6 2 3 3 2 4 3" xfId="2006"/>
    <cellStyle name="Обычный 6 2 3 3 2 4 4" xfId="1472"/>
    <cellStyle name="Обычный 6 2 3 3 2 4 5" xfId="940"/>
    <cellStyle name="Обычный 6 2 3 3 2 5" xfId="374"/>
    <cellStyle name="Обычный 6 2 3 3 2 5 2" xfId="2541"/>
    <cellStyle name="Обычный 6 2 3 3 2 5 3" xfId="2007"/>
    <cellStyle name="Обычный 6 2 3 3 2 5 4" xfId="1473"/>
    <cellStyle name="Обычный 6 2 3 3 2 5 5" xfId="941"/>
    <cellStyle name="Обычный 6 2 3 3 2 6" xfId="2533"/>
    <cellStyle name="Обычный 6 2 3 3 2 7" xfId="1999"/>
    <cellStyle name="Обычный 6 2 3 3 2 8" xfId="1465"/>
    <cellStyle name="Обычный 6 2 3 3 2 9" xfId="933"/>
    <cellStyle name="Обычный 6 2 3 3 3" xfId="375"/>
    <cellStyle name="Обычный 6 2 3 3 3 2" xfId="376"/>
    <cellStyle name="Обычный 6 2 3 3 3 2 2" xfId="2543"/>
    <cellStyle name="Обычный 6 2 3 3 3 2 3" xfId="2009"/>
    <cellStyle name="Обычный 6 2 3 3 3 2 4" xfId="1475"/>
    <cellStyle name="Обычный 6 2 3 3 3 2 5" xfId="943"/>
    <cellStyle name="Обычный 6 2 3 3 3 3" xfId="377"/>
    <cellStyle name="Обычный 6 2 3 3 3 3 2" xfId="2544"/>
    <cellStyle name="Обычный 6 2 3 3 3 3 3" xfId="2010"/>
    <cellStyle name="Обычный 6 2 3 3 3 3 4" xfId="1476"/>
    <cellStyle name="Обычный 6 2 3 3 3 3 5" xfId="944"/>
    <cellStyle name="Обычный 6 2 3 3 3 4" xfId="2542"/>
    <cellStyle name="Обычный 6 2 3 3 3 5" xfId="2008"/>
    <cellStyle name="Обычный 6 2 3 3 3 6" xfId="1474"/>
    <cellStyle name="Обычный 6 2 3 3 3 7" xfId="942"/>
    <cellStyle name="Обычный 6 2 3 3 4" xfId="378"/>
    <cellStyle name="Обычный 6 2 3 3 4 2" xfId="379"/>
    <cellStyle name="Обычный 6 2 3 3 4 2 2" xfId="2546"/>
    <cellStyle name="Обычный 6 2 3 3 4 2 3" xfId="2012"/>
    <cellStyle name="Обычный 6 2 3 3 4 2 4" xfId="1478"/>
    <cellStyle name="Обычный 6 2 3 3 4 2 5" xfId="946"/>
    <cellStyle name="Обычный 6 2 3 3 4 3" xfId="380"/>
    <cellStyle name="Обычный 6 2 3 3 4 3 2" xfId="2547"/>
    <cellStyle name="Обычный 6 2 3 3 4 3 3" xfId="2013"/>
    <cellStyle name="Обычный 6 2 3 3 4 3 4" xfId="1479"/>
    <cellStyle name="Обычный 6 2 3 3 4 3 5" xfId="947"/>
    <cellStyle name="Обычный 6 2 3 3 4 4" xfId="2545"/>
    <cellStyle name="Обычный 6 2 3 3 4 5" xfId="2011"/>
    <cellStyle name="Обычный 6 2 3 3 4 6" xfId="1477"/>
    <cellStyle name="Обычный 6 2 3 3 4 7" xfId="945"/>
    <cellStyle name="Обычный 6 2 3 3 5" xfId="381"/>
    <cellStyle name="Обычный 6 2 3 3 5 2" xfId="2548"/>
    <cellStyle name="Обычный 6 2 3 3 5 3" xfId="2014"/>
    <cellStyle name="Обычный 6 2 3 3 5 4" xfId="1480"/>
    <cellStyle name="Обычный 6 2 3 3 5 5" xfId="948"/>
    <cellStyle name="Обычный 6 2 3 3 6" xfId="382"/>
    <cellStyle name="Обычный 6 2 3 3 6 2" xfId="2549"/>
    <cellStyle name="Обычный 6 2 3 3 6 3" xfId="2015"/>
    <cellStyle name="Обычный 6 2 3 3 6 4" xfId="1481"/>
    <cellStyle name="Обычный 6 2 3 3 6 5" xfId="949"/>
    <cellStyle name="Обычный 6 2 3 3 7" xfId="2532"/>
    <cellStyle name="Обычный 6 2 3 3 8" xfId="1998"/>
    <cellStyle name="Обычный 6 2 3 3 9" xfId="1464"/>
    <cellStyle name="Обычный 6 2 3 4" xfId="383"/>
    <cellStyle name="Обычный 6 2 3 4 10" xfId="950"/>
    <cellStyle name="Обычный 6 2 3 4 2" xfId="384"/>
    <cellStyle name="Обычный 6 2 3 4 2 2" xfId="385"/>
    <cellStyle name="Обычный 6 2 3 4 2 2 2" xfId="386"/>
    <cellStyle name="Обычный 6 2 3 4 2 2 2 2" xfId="2553"/>
    <cellStyle name="Обычный 6 2 3 4 2 2 2 3" xfId="2019"/>
    <cellStyle name="Обычный 6 2 3 4 2 2 2 4" xfId="1485"/>
    <cellStyle name="Обычный 6 2 3 4 2 2 2 5" xfId="953"/>
    <cellStyle name="Обычный 6 2 3 4 2 2 3" xfId="387"/>
    <cellStyle name="Обычный 6 2 3 4 2 2 3 2" xfId="2554"/>
    <cellStyle name="Обычный 6 2 3 4 2 2 3 3" xfId="2020"/>
    <cellStyle name="Обычный 6 2 3 4 2 2 3 4" xfId="1486"/>
    <cellStyle name="Обычный 6 2 3 4 2 2 3 5" xfId="954"/>
    <cellStyle name="Обычный 6 2 3 4 2 2 4" xfId="2552"/>
    <cellStyle name="Обычный 6 2 3 4 2 2 5" xfId="2018"/>
    <cellStyle name="Обычный 6 2 3 4 2 2 6" xfId="1484"/>
    <cellStyle name="Обычный 6 2 3 4 2 2 7" xfId="952"/>
    <cellStyle name="Обычный 6 2 3 4 2 3" xfId="388"/>
    <cellStyle name="Обычный 6 2 3 4 2 3 2" xfId="389"/>
    <cellStyle name="Обычный 6 2 3 4 2 3 2 2" xfId="2556"/>
    <cellStyle name="Обычный 6 2 3 4 2 3 2 3" xfId="2022"/>
    <cellStyle name="Обычный 6 2 3 4 2 3 2 4" xfId="1488"/>
    <cellStyle name="Обычный 6 2 3 4 2 3 2 5" xfId="956"/>
    <cellStyle name="Обычный 6 2 3 4 2 3 3" xfId="390"/>
    <cellStyle name="Обычный 6 2 3 4 2 3 3 2" xfId="2557"/>
    <cellStyle name="Обычный 6 2 3 4 2 3 3 3" xfId="2023"/>
    <cellStyle name="Обычный 6 2 3 4 2 3 3 4" xfId="1489"/>
    <cellStyle name="Обычный 6 2 3 4 2 3 3 5" xfId="957"/>
    <cellStyle name="Обычный 6 2 3 4 2 3 4" xfId="2555"/>
    <cellStyle name="Обычный 6 2 3 4 2 3 5" xfId="2021"/>
    <cellStyle name="Обычный 6 2 3 4 2 3 6" xfId="1487"/>
    <cellStyle name="Обычный 6 2 3 4 2 3 7" xfId="955"/>
    <cellStyle name="Обычный 6 2 3 4 2 4" xfId="391"/>
    <cellStyle name="Обычный 6 2 3 4 2 4 2" xfId="2558"/>
    <cellStyle name="Обычный 6 2 3 4 2 4 3" xfId="2024"/>
    <cellStyle name="Обычный 6 2 3 4 2 4 4" xfId="1490"/>
    <cellStyle name="Обычный 6 2 3 4 2 4 5" xfId="958"/>
    <cellStyle name="Обычный 6 2 3 4 2 5" xfId="392"/>
    <cellStyle name="Обычный 6 2 3 4 2 5 2" xfId="2559"/>
    <cellStyle name="Обычный 6 2 3 4 2 5 3" xfId="2025"/>
    <cellStyle name="Обычный 6 2 3 4 2 5 4" xfId="1491"/>
    <cellStyle name="Обычный 6 2 3 4 2 5 5" xfId="959"/>
    <cellStyle name="Обычный 6 2 3 4 2 6" xfId="2551"/>
    <cellStyle name="Обычный 6 2 3 4 2 7" xfId="2017"/>
    <cellStyle name="Обычный 6 2 3 4 2 8" xfId="1483"/>
    <cellStyle name="Обычный 6 2 3 4 2 9" xfId="951"/>
    <cellStyle name="Обычный 6 2 3 4 3" xfId="393"/>
    <cellStyle name="Обычный 6 2 3 4 3 2" xfId="394"/>
    <cellStyle name="Обычный 6 2 3 4 3 2 2" xfId="2561"/>
    <cellStyle name="Обычный 6 2 3 4 3 2 3" xfId="2027"/>
    <cellStyle name="Обычный 6 2 3 4 3 2 4" xfId="1493"/>
    <cellStyle name="Обычный 6 2 3 4 3 2 5" xfId="961"/>
    <cellStyle name="Обычный 6 2 3 4 3 3" xfId="395"/>
    <cellStyle name="Обычный 6 2 3 4 3 3 2" xfId="2562"/>
    <cellStyle name="Обычный 6 2 3 4 3 3 3" xfId="2028"/>
    <cellStyle name="Обычный 6 2 3 4 3 3 4" xfId="1494"/>
    <cellStyle name="Обычный 6 2 3 4 3 3 5" xfId="962"/>
    <cellStyle name="Обычный 6 2 3 4 3 4" xfId="2560"/>
    <cellStyle name="Обычный 6 2 3 4 3 5" xfId="2026"/>
    <cellStyle name="Обычный 6 2 3 4 3 6" xfId="1492"/>
    <cellStyle name="Обычный 6 2 3 4 3 7" xfId="960"/>
    <cellStyle name="Обычный 6 2 3 4 4" xfId="396"/>
    <cellStyle name="Обычный 6 2 3 4 4 2" xfId="397"/>
    <cellStyle name="Обычный 6 2 3 4 4 2 2" xfId="2564"/>
    <cellStyle name="Обычный 6 2 3 4 4 2 3" xfId="2030"/>
    <cellStyle name="Обычный 6 2 3 4 4 2 4" xfId="1496"/>
    <cellStyle name="Обычный 6 2 3 4 4 2 5" xfId="964"/>
    <cellStyle name="Обычный 6 2 3 4 4 3" xfId="398"/>
    <cellStyle name="Обычный 6 2 3 4 4 3 2" xfId="2565"/>
    <cellStyle name="Обычный 6 2 3 4 4 3 3" xfId="2031"/>
    <cellStyle name="Обычный 6 2 3 4 4 3 4" xfId="1497"/>
    <cellStyle name="Обычный 6 2 3 4 4 3 5" xfId="965"/>
    <cellStyle name="Обычный 6 2 3 4 4 4" xfId="2563"/>
    <cellStyle name="Обычный 6 2 3 4 4 5" xfId="2029"/>
    <cellStyle name="Обычный 6 2 3 4 4 6" xfId="1495"/>
    <cellStyle name="Обычный 6 2 3 4 4 7" xfId="963"/>
    <cellStyle name="Обычный 6 2 3 4 5" xfId="399"/>
    <cellStyle name="Обычный 6 2 3 4 5 2" xfId="2566"/>
    <cellStyle name="Обычный 6 2 3 4 5 3" xfId="2032"/>
    <cellStyle name="Обычный 6 2 3 4 5 4" xfId="1498"/>
    <cellStyle name="Обычный 6 2 3 4 5 5" xfId="966"/>
    <cellStyle name="Обычный 6 2 3 4 6" xfId="400"/>
    <cellStyle name="Обычный 6 2 3 4 6 2" xfId="2567"/>
    <cellStyle name="Обычный 6 2 3 4 6 3" xfId="2033"/>
    <cellStyle name="Обычный 6 2 3 4 6 4" xfId="1499"/>
    <cellStyle name="Обычный 6 2 3 4 6 5" xfId="967"/>
    <cellStyle name="Обычный 6 2 3 4 7" xfId="2550"/>
    <cellStyle name="Обычный 6 2 3 4 8" xfId="2016"/>
    <cellStyle name="Обычный 6 2 3 4 9" xfId="1482"/>
    <cellStyle name="Обычный 6 2 3 5" xfId="401"/>
    <cellStyle name="Обычный 6 2 3 5 2" xfId="402"/>
    <cellStyle name="Обычный 6 2 3 5 2 2" xfId="403"/>
    <cellStyle name="Обычный 6 2 3 5 2 2 2" xfId="2570"/>
    <cellStyle name="Обычный 6 2 3 5 2 2 3" xfId="2036"/>
    <cellStyle name="Обычный 6 2 3 5 2 2 4" xfId="1502"/>
    <cellStyle name="Обычный 6 2 3 5 2 2 5" xfId="970"/>
    <cellStyle name="Обычный 6 2 3 5 2 3" xfId="404"/>
    <cellStyle name="Обычный 6 2 3 5 2 3 2" xfId="2571"/>
    <cellStyle name="Обычный 6 2 3 5 2 3 3" xfId="2037"/>
    <cellStyle name="Обычный 6 2 3 5 2 3 4" xfId="1503"/>
    <cellStyle name="Обычный 6 2 3 5 2 3 5" xfId="971"/>
    <cellStyle name="Обычный 6 2 3 5 2 4" xfId="2569"/>
    <cellStyle name="Обычный 6 2 3 5 2 5" xfId="2035"/>
    <cellStyle name="Обычный 6 2 3 5 2 6" xfId="1501"/>
    <cellStyle name="Обычный 6 2 3 5 2 7" xfId="969"/>
    <cellStyle name="Обычный 6 2 3 5 3" xfId="405"/>
    <cellStyle name="Обычный 6 2 3 5 3 2" xfId="406"/>
    <cellStyle name="Обычный 6 2 3 5 3 2 2" xfId="2573"/>
    <cellStyle name="Обычный 6 2 3 5 3 2 3" xfId="2039"/>
    <cellStyle name="Обычный 6 2 3 5 3 2 4" xfId="1505"/>
    <cellStyle name="Обычный 6 2 3 5 3 2 5" xfId="973"/>
    <cellStyle name="Обычный 6 2 3 5 3 3" xfId="407"/>
    <cellStyle name="Обычный 6 2 3 5 3 3 2" xfId="2574"/>
    <cellStyle name="Обычный 6 2 3 5 3 3 3" xfId="2040"/>
    <cellStyle name="Обычный 6 2 3 5 3 3 4" xfId="1506"/>
    <cellStyle name="Обычный 6 2 3 5 3 3 5" xfId="974"/>
    <cellStyle name="Обычный 6 2 3 5 3 4" xfId="2572"/>
    <cellStyle name="Обычный 6 2 3 5 3 5" xfId="2038"/>
    <cellStyle name="Обычный 6 2 3 5 3 6" xfId="1504"/>
    <cellStyle name="Обычный 6 2 3 5 3 7" xfId="972"/>
    <cellStyle name="Обычный 6 2 3 5 4" xfId="408"/>
    <cellStyle name="Обычный 6 2 3 5 4 2" xfId="2575"/>
    <cellStyle name="Обычный 6 2 3 5 4 3" xfId="2041"/>
    <cellStyle name="Обычный 6 2 3 5 4 4" xfId="1507"/>
    <cellStyle name="Обычный 6 2 3 5 4 5" xfId="975"/>
    <cellStyle name="Обычный 6 2 3 5 5" xfId="409"/>
    <cellStyle name="Обычный 6 2 3 5 5 2" xfId="2576"/>
    <cellStyle name="Обычный 6 2 3 5 5 3" xfId="2042"/>
    <cellStyle name="Обычный 6 2 3 5 5 4" xfId="1508"/>
    <cellStyle name="Обычный 6 2 3 5 5 5" xfId="976"/>
    <cellStyle name="Обычный 6 2 3 5 6" xfId="2568"/>
    <cellStyle name="Обычный 6 2 3 5 7" xfId="2034"/>
    <cellStyle name="Обычный 6 2 3 5 8" xfId="1500"/>
    <cellStyle name="Обычный 6 2 3 5 9" xfId="968"/>
    <cellStyle name="Обычный 6 2 3 6" xfId="410"/>
    <cellStyle name="Обычный 6 2 3 6 2" xfId="411"/>
    <cellStyle name="Обычный 6 2 3 6 2 2" xfId="2578"/>
    <cellStyle name="Обычный 6 2 3 6 2 3" xfId="2044"/>
    <cellStyle name="Обычный 6 2 3 6 2 4" xfId="1510"/>
    <cellStyle name="Обычный 6 2 3 6 2 5" xfId="978"/>
    <cellStyle name="Обычный 6 2 3 6 3" xfId="412"/>
    <cellStyle name="Обычный 6 2 3 6 3 2" xfId="2579"/>
    <cellStyle name="Обычный 6 2 3 6 3 3" xfId="2045"/>
    <cellStyle name="Обычный 6 2 3 6 3 4" xfId="1511"/>
    <cellStyle name="Обычный 6 2 3 6 3 5" xfId="979"/>
    <cellStyle name="Обычный 6 2 3 6 4" xfId="2577"/>
    <cellStyle name="Обычный 6 2 3 6 5" xfId="2043"/>
    <cellStyle name="Обычный 6 2 3 6 6" xfId="1509"/>
    <cellStyle name="Обычный 6 2 3 6 7" xfId="977"/>
    <cellStyle name="Обычный 6 2 3 7" xfId="413"/>
    <cellStyle name="Обычный 6 2 3 7 2" xfId="414"/>
    <cellStyle name="Обычный 6 2 3 7 2 2" xfId="2581"/>
    <cellStyle name="Обычный 6 2 3 7 2 3" xfId="2047"/>
    <cellStyle name="Обычный 6 2 3 7 2 4" xfId="1513"/>
    <cellStyle name="Обычный 6 2 3 7 2 5" xfId="981"/>
    <cellStyle name="Обычный 6 2 3 7 3" xfId="415"/>
    <cellStyle name="Обычный 6 2 3 7 3 2" xfId="2582"/>
    <cellStyle name="Обычный 6 2 3 7 3 3" xfId="2048"/>
    <cellStyle name="Обычный 6 2 3 7 3 4" xfId="1514"/>
    <cellStyle name="Обычный 6 2 3 7 3 5" xfId="982"/>
    <cellStyle name="Обычный 6 2 3 7 4" xfId="2580"/>
    <cellStyle name="Обычный 6 2 3 7 5" xfId="2046"/>
    <cellStyle name="Обычный 6 2 3 7 6" xfId="1512"/>
    <cellStyle name="Обычный 6 2 3 7 7" xfId="980"/>
    <cellStyle name="Обычный 6 2 3 8" xfId="416"/>
    <cellStyle name="Обычный 6 2 3 8 2" xfId="417"/>
    <cellStyle name="Обычный 6 2 3 8 2 2" xfId="2584"/>
    <cellStyle name="Обычный 6 2 3 8 2 3" xfId="2050"/>
    <cellStyle name="Обычный 6 2 3 8 2 4" xfId="1516"/>
    <cellStyle name="Обычный 6 2 3 8 2 5" xfId="984"/>
    <cellStyle name="Обычный 6 2 3 8 3" xfId="418"/>
    <cellStyle name="Обычный 6 2 3 8 3 2" xfId="2585"/>
    <cellStyle name="Обычный 6 2 3 8 3 3" xfId="2051"/>
    <cellStyle name="Обычный 6 2 3 8 3 4" xfId="1517"/>
    <cellStyle name="Обычный 6 2 3 8 3 5" xfId="985"/>
    <cellStyle name="Обычный 6 2 3 8 4" xfId="2583"/>
    <cellStyle name="Обычный 6 2 3 8 5" xfId="2049"/>
    <cellStyle name="Обычный 6 2 3 8 6" xfId="1515"/>
    <cellStyle name="Обычный 6 2 3 8 7" xfId="983"/>
    <cellStyle name="Обычный 6 2 3 9" xfId="419"/>
    <cellStyle name="Обычный 6 2 3 9 2" xfId="420"/>
    <cellStyle name="Обычный 6 2 3 9 2 2" xfId="421"/>
    <cellStyle name="Обычный 6 2 3 9 2 2 2" xfId="422"/>
    <cellStyle name="Обычный 6 2 3 9 2 2 2 2" xfId="2055"/>
    <cellStyle name="Обычный 6 2 3 9 2 2 2 3" xfId="1521"/>
    <cellStyle name="Обычный 6 2 3 9 2 2 2 4" xfId="989"/>
    <cellStyle name="Обычный 6 2 3 9 2 2 3" xfId="2588"/>
    <cellStyle name="Обычный 6 2 3 9 2 2 4" xfId="2054"/>
    <cellStyle name="Обычный 6 2 3 9 2 2 5" xfId="1520"/>
    <cellStyle name="Обычный 6 2 3 9 2 2 6" xfId="988"/>
    <cellStyle name="Обычный 6 2 3 9 2 3" xfId="2587"/>
    <cellStyle name="Обычный 6 2 3 9 2 4" xfId="2053"/>
    <cellStyle name="Обычный 6 2 3 9 2 5" xfId="1519"/>
    <cellStyle name="Обычный 6 2 3 9 2 6" xfId="987"/>
    <cellStyle name="Обычный 6 2 3 9 3" xfId="2586"/>
    <cellStyle name="Обычный 6 2 3 9 4" xfId="2052"/>
    <cellStyle name="Обычный 6 2 3 9 5" xfId="1518"/>
    <cellStyle name="Обычный 6 2 3 9 6" xfId="986"/>
    <cellStyle name="Обычный 6 2 4" xfId="423"/>
    <cellStyle name="Обычный 6 2 4 10" xfId="990"/>
    <cellStyle name="Обычный 6 2 4 2" xfId="424"/>
    <cellStyle name="Обычный 6 2 4 2 2" xfId="425"/>
    <cellStyle name="Обычный 6 2 4 2 2 2" xfId="426"/>
    <cellStyle name="Обычный 6 2 4 2 2 2 2" xfId="2592"/>
    <cellStyle name="Обычный 6 2 4 2 2 2 3" xfId="2059"/>
    <cellStyle name="Обычный 6 2 4 2 2 2 4" xfId="1525"/>
    <cellStyle name="Обычный 6 2 4 2 2 2 5" xfId="993"/>
    <cellStyle name="Обычный 6 2 4 2 2 3" xfId="427"/>
    <cellStyle name="Обычный 6 2 4 2 2 3 2" xfId="2593"/>
    <cellStyle name="Обычный 6 2 4 2 2 3 3" xfId="2060"/>
    <cellStyle name="Обычный 6 2 4 2 2 3 4" xfId="1526"/>
    <cellStyle name="Обычный 6 2 4 2 2 3 5" xfId="994"/>
    <cellStyle name="Обычный 6 2 4 2 2 4" xfId="2591"/>
    <cellStyle name="Обычный 6 2 4 2 2 5" xfId="2058"/>
    <cellStyle name="Обычный 6 2 4 2 2 6" xfId="1524"/>
    <cellStyle name="Обычный 6 2 4 2 2 7" xfId="992"/>
    <cellStyle name="Обычный 6 2 4 2 3" xfId="428"/>
    <cellStyle name="Обычный 6 2 4 2 3 2" xfId="429"/>
    <cellStyle name="Обычный 6 2 4 2 3 2 2" xfId="2595"/>
    <cellStyle name="Обычный 6 2 4 2 3 2 3" xfId="2062"/>
    <cellStyle name="Обычный 6 2 4 2 3 2 4" xfId="1528"/>
    <cellStyle name="Обычный 6 2 4 2 3 2 5" xfId="996"/>
    <cellStyle name="Обычный 6 2 4 2 3 3" xfId="430"/>
    <cellStyle name="Обычный 6 2 4 2 3 3 2" xfId="2596"/>
    <cellStyle name="Обычный 6 2 4 2 3 3 3" xfId="2063"/>
    <cellStyle name="Обычный 6 2 4 2 3 3 4" xfId="1529"/>
    <cellStyle name="Обычный 6 2 4 2 3 3 5" xfId="997"/>
    <cellStyle name="Обычный 6 2 4 2 3 4" xfId="2594"/>
    <cellStyle name="Обычный 6 2 4 2 3 5" xfId="2061"/>
    <cellStyle name="Обычный 6 2 4 2 3 6" xfId="1527"/>
    <cellStyle name="Обычный 6 2 4 2 3 7" xfId="995"/>
    <cellStyle name="Обычный 6 2 4 2 4" xfId="431"/>
    <cellStyle name="Обычный 6 2 4 2 4 2" xfId="2597"/>
    <cellStyle name="Обычный 6 2 4 2 4 3" xfId="2064"/>
    <cellStyle name="Обычный 6 2 4 2 4 4" xfId="1530"/>
    <cellStyle name="Обычный 6 2 4 2 4 5" xfId="998"/>
    <cellStyle name="Обычный 6 2 4 2 5" xfId="432"/>
    <cellStyle name="Обычный 6 2 4 2 5 2" xfId="2598"/>
    <cellStyle name="Обычный 6 2 4 2 5 3" xfId="2065"/>
    <cellStyle name="Обычный 6 2 4 2 5 4" xfId="1531"/>
    <cellStyle name="Обычный 6 2 4 2 5 5" xfId="999"/>
    <cellStyle name="Обычный 6 2 4 2 6" xfId="2590"/>
    <cellStyle name="Обычный 6 2 4 2 7" xfId="2057"/>
    <cellStyle name="Обычный 6 2 4 2 8" xfId="1523"/>
    <cellStyle name="Обычный 6 2 4 2 9" xfId="991"/>
    <cellStyle name="Обычный 6 2 4 3" xfId="433"/>
    <cellStyle name="Обычный 6 2 4 3 2" xfId="434"/>
    <cellStyle name="Обычный 6 2 4 3 2 2" xfId="2600"/>
    <cellStyle name="Обычный 6 2 4 3 2 3" xfId="2067"/>
    <cellStyle name="Обычный 6 2 4 3 2 4" xfId="1533"/>
    <cellStyle name="Обычный 6 2 4 3 2 5" xfId="1001"/>
    <cellStyle name="Обычный 6 2 4 3 3" xfId="435"/>
    <cellStyle name="Обычный 6 2 4 3 3 2" xfId="2601"/>
    <cellStyle name="Обычный 6 2 4 3 3 3" xfId="2068"/>
    <cellStyle name="Обычный 6 2 4 3 3 4" xfId="1534"/>
    <cellStyle name="Обычный 6 2 4 3 3 5" xfId="1002"/>
    <cellStyle name="Обычный 6 2 4 3 4" xfId="2599"/>
    <cellStyle name="Обычный 6 2 4 3 5" xfId="2066"/>
    <cellStyle name="Обычный 6 2 4 3 6" xfId="1532"/>
    <cellStyle name="Обычный 6 2 4 3 7" xfId="1000"/>
    <cellStyle name="Обычный 6 2 4 4" xfId="436"/>
    <cellStyle name="Обычный 6 2 4 4 2" xfId="437"/>
    <cellStyle name="Обычный 6 2 4 4 2 2" xfId="2603"/>
    <cellStyle name="Обычный 6 2 4 4 2 3" xfId="2070"/>
    <cellStyle name="Обычный 6 2 4 4 2 4" xfId="1536"/>
    <cellStyle name="Обычный 6 2 4 4 2 5" xfId="1004"/>
    <cellStyle name="Обычный 6 2 4 4 3" xfId="438"/>
    <cellStyle name="Обычный 6 2 4 4 3 2" xfId="2604"/>
    <cellStyle name="Обычный 6 2 4 4 3 3" xfId="2071"/>
    <cellStyle name="Обычный 6 2 4 4 3 4" xfId="1537"/>
    <cellStyle name="Обычный 6 2 4 4 3 5" xfId="1005"/>
    <cellStyle name="Обычный 6 2 4 4 4" xfId="2602"/>
    <cellStyle name="Обычный 6 2 4 4 5" xfId="2069"/>
    <cellStyle name="Обычный 6 2 4 4 6" xfId="1535"/>
    <cellStyle name="Обычный 6 2 4 4 7" xfId="1003"/>
    <cellStyle name="Обычный 6 2 4 5" xfId="439"/>
    <cellStyle name="Обычный 6 2 4 5 2" xfId="2605"/>
    <cellStyle name="Обычный 6 2 4 5 3" xfId="2072"/>
    <cellStyle name="Обычный 6 2 4 5 4" xfId="1538"/>
    <cellStyle name="Обычный 6 2 4 5 5" xfId="1006"/>
    <cellStyle name="Обычный 6 2 4 6" xfId="440"/>
    <cellStyle name="Обычный 6 2 4 6 2" xfId="2606"/>
    <cellStyle name="Обычный 6 2 4 6 3" xfId="2073"/>
    <cellStyle name="Обычный 6 2 4 6 4" xfId="1539"/>
    <cellStyle name="Обычный 6 2 4 6 5" xfId="1007"/>
    <cellStyle name="Обычный 6 2 4 7" xfId="2589"/>
    <cellStyle name="Обычный 6 2 4 8" xfId="2056"/>
    <cellStyle name="Обычный 6 2 4 9" xfId="1522"/>
    <cellStyle name="Обычный 6 2 5" xfId="441"/>
    <cellStyle name="Обычный 6 2 5 10" xfId="1008"/>
    <cellStyle name="Обычный 6 2 5 2" xfId="442"/>
    <cellStyle name="Обычный 6 2 5 2 2" xfId="443"/>
    <cellStyle name="Обычный 6 2 5 2 2 2" xfId="444"/>
    <cellStyle name="Обычный 6 2 5 2 2 2 2" xfId="2610"/>
    <cellStyle name="Обычный 6 2 5 2 2 2 3" xfId="2077"/>
    <cellStyle name="Обычный 6 2 5 2 2 2 4" xfId="1543"/>
    <cellStyle name="Обычный 6 2 5 2 2 2 5" xfId="1011"/>
    <cellStyle name="Обычный 6 2 5 2 2 3" xfId="445"/>
    <cellStyle name="Обычный 6 2 5 2 2 3 2" xfId="2611"/>
    <cellStyle name="Обычный 6 2 5 2 2 3 3" xfId="2078"/>
    <cellStyle name="Обычный 6 2 5 2 2 3 4" xfId="1544"/>
    <cellStyle name="Обычный 6 2 5 2 2 3 5" xfId="1012"/>
    <cellStyle name="Обычный 6 2 5 2 2 4" xfId="2609"/>
    <cellStyle name="Обычный 6 2 5 2 2 5" xfId="2076"/>
    <cellStyle name="Обычный 6 2 5 2 2 6" xfId="1542"/>
    <cellStyle name="Обычный 6 2 5 2 2 7" xfId="1010"/>
    <cellStyle name="Обычный 6 2 5 2 3" xfId="446"/>
    <cellStyle name="Обычный 6 2 5 2 3 2" xfId="447"/>
    <cellStyle name="Обычный 6 2 5 2 3 2 2" xfId="2613"/>
    <cellStyle name="Обычный 6 2 5 2 3 2 3" xfId="2080"/>
    <cellStyle name="Обычный 6 2 5 2 3 2 4" xfId="1546"/>
    <cellStyle name="Обычный 6 2 5 2 3 2 5" xfId="1014"/>
    <cellStyle name="Обычный 6 2 5 2 3 3" xfId="448"/>
    <cellStyle name="Обычный 6 2 5 2 3 3 2" xfId="2614"/>
    <cellStyle name="Обычный 6 2 5 2 3 3 3" xfId="2081"/>
    <cellStyle name="Обычный 6 2 5 2 3 3 4" xfId="1547"/>
    <cellStyle name="Обычный 6 2 5 2 3 3 5" xfId="1015"/>
    <cellStyle name="Обычный 6 2 5 2 3 4" xfId="2612"/>
    <cellStyle name="Обычный 6 2 5 2 3 5" xfId="2079"/>
    <cellStyle name="Обычный 6 2 5 2 3 6" xfId="1545"/>
    <cellStyle name="Обычный 6 2 5 2 3 7" xfId="1013"/>
    <cellStyle name="Обычный 6 2 5 2 4" xfId="449"/>
    <cellStyle name="Обычный 6 2 5 2 4 2" xfId="2615"/>
    <cellStyle name="Обычный 6 2 5 2 4 3" xfId="2082"/>
    <cellStyle name="Обычный 6 2 5 2 4 4" xfId="1548"/>
    <cellStyle name="Обычный 6 2 5 2 4 5" xfId="1016"/>
    <cellStyle name="Обычный 6 2 5 2 5" xfId="450"/>
    <cellStyle name="Обычный 6 2 5 2 5 2" xfId="2616"/>
    <cellStyle name="Обычный 6 2 5 2 5 3" xfId="2083"/>
    <cellStyle name="Обычный 6 2 5 2 5 4" xfId="1549"/>
    <cellStyle name="Обычный 6 2 5 2 5 5" xfId="1017"/>
    <cellStyle name="Обычный 6 2 5 2 6" xfId="2608"/>
    <cellStyle name="Обычный 6 2 5 2 7" xfId="2075"/>
    <cellStyle name="Обычный 6 2 5 2 8" xfId="1541"/>
    <cellStyle name="Обычный 6 2 5 2 9" xfId="1009"/>
    <cellStyle name="Обычный 6 2 5 3" xfId="451"/>
    <cellStyle name="Обычный 6 2 5 3 2" xfId="452"/>
    <cellStyle name="Обычный 6 2 5 3 2 2" xfId="2618"/>
    <cellStyle name="Обычный 6 2 5 3 2 3" xfId="2085"/>
    <cellStyle name="Обычный 6 2 5 3 2 4" xfId="1551"/>
    <cellStyle name="Обычный 6 2 5 3 2 5" xfId="1019"/>
    <cellStyle name="Обычный 6 2 5 3 3" xfId="453"/>
    <cellStyle name="Обычный 6 2 5 3 3 2" xfId="2619"/>
    <cellStyle name="Обычный 6 2 5 3 3 3" xfId="2086"/>
    <cellStyle name="Обычный 6 2 5 3 3 4" xfId="1552"/>
    <cellStyle name="Обычный 6 2 5 3 3 5" xfId="1020"/>
    <cellStyle name="Обычный 6 2 5 3 4" xfId="2617"/>
    <cellStyle name="Обычный 6 2 5 3 5" xfId="2084"/>
    <cellStyle name="Обычный 6 2 5 3 6" xfId="1550"/>
    <cellStyle name="Обычный 6 2 5 3 7" xfId="1018"/>
    <cellStyle name="Обычный 6 2 5 4" xfId="454"/>
    <cellStyle name="Обычный 6 2 5 4 2" xfId="455"/>
    <cellStyle name="Обычный 6 2 5 4 2 2" xfId="2621"/>
    <cellStyle name="Обычный 6 2 5 4 2 3" xfId="2088"/>
    <cellStyle name="Обычный 6 2 5 4 2 4" xfId="1554"/>
    <cellStyle name="Обычный 6 2 5 4 2 5" xfId="1022"/>
    <cellStyle name="Обычный 6 2 5 4 3" xfId="456"/>
    <cellStyle name="Обычный 6 2 5 4 3 2" xfId="2622"/>
    <cellStyle name="Обычный 6 2 5 4 3 3" xfId="2089"/>
    <cellStyle name="Обычный 6 2 5 4 3 4" xfId="1555"/>
    <cellStyle name="Обычный 6 2 5 4 3 5" xfId="1023"/>
    <cellStyle name="Обычный 6 2 5 4 4" xfId="2620"/>
    <cellStyle name="Обычный 6 2 5 4 5" xfId="2087"/>
    <cellStyle name="Обычный 6 2 5 4 6" xfId="1553"/>
    <cellStyle name="Обычный 6 2 5 4 7" xfId="1021"/>
    <cellStyle name="Обычный 6 2 5 5" xfId="457"/>
    <cellStyle name="Обычный 6 2 5 5 2" xfId="2623"/>
    <cellStyle name="Обычный 6 2 5 5 3" xfId="2090"/>
    <cellStyle name="Обычный 6 2 5 5 4" xfId="1556"/>
    <cellStyle name="Обычный 6 2 5 5 5" xfId="1024"/>
    <cellStyle name="Обычный 6 2 5 6" xfId="458"/>
    <cellStyle name="Обычный 6 2 5 6 2" xfId="2624"/>
    <cellStyle name="Обычный 6 2 5 6 3" xfId="2091"/>
    <cellStyle name="Обычный 6 2 5 6 4" xfId="1557"/>
    <cellStyle name="Обычный 6 2 5 6 5" xfId="1025"/>
    <cellStyle name="Обычный 6 2 5 7" xfId="2607"/>
    <cellStyle name="Обычный 6 2 5 8" xfId="2074"/>
    <cellStyle name="Обычный 6 2 5 9" xfId="1540"/>
    <cellStyle name="Обычный 6 2 6" xfId="459"/>
    <cellStyle name="Обычный 6 2 6 2" xfId="460"/>
    <cellStyle name="Обычный 6 2 6 2 2" xfId="461"/>
    <cellStyle name="Обычный 6 2 6 2 2 2" xfId="2627"/>
    <cellStyle name="Обычный 6 2 6 2 2 3" xfId="2094"/>
    <cellStyle name="Обычный 6 2 6 2 2 4" xfId="1560"/>
    <cellStyle name="Обычный 6 2 6 2 2 5" xfId="1028"/>
    <cellStyle name="Обычный 6 2 6 2 3" xfId="462"/>
    <cellStyle name="Обычный 6 2 6 2 3 2" xfId="2628"/>
    <cellStyle name="Обычный 6 2 6 2 3 3" xfId="2095"/>
    <cellStyle name="Обычный 6 2 6 2 3 4" xfId="1561"/>
    <cellStyle name="Обычный 6 2 6 2 3 5" xfId="1029"/>
    <cellStyle name="Обычный 6 2 6 2 4" xfId="2626"/>
    <cellStyle name="Обычный 6 2 6 2 5" xfId="2093"/>
    <cellStyle name="Обычный 6 2 6 2 6" xfId="1559"/>
    <cellStyle name="Обычный 6 2 6 2 7" xfId="1027"/>
    <cellStyle name="Обычный 6 2 6 3" xfId="463"/>
    <cellStyle name="Обычный 6 2 6 3 2" xfId="464"/>
    <cellStyle name="Обычный 6 2 6 3 2 2" xfId="2630"/>
    <cellStyle name="Обычный 6 2 6 3 2 3" xfId="2097"/>
    <cellStyle name="Обычный 6 2 6 3 2 4" xfId="1563"/>
    <cellStyle name="Обычный 6 2 6 3 2 5" xfId="1031"/>
    <cellStyle name="Обычный 6 2 6 3 3" xfId="465"/>
    <cellStyle name="Обычный 6 2 6 3 3 2" xfId="2631"/>
    <cellStyle name="Обычный 6 2 6 3 3 3" xfId="2098"/>
    <cellStyle name="Обычный 6 2 6 3 3 4" xfId="1564"/>
    <cellStyle name="Обычный 6 2 6 3 3 5" xfId="1032"/>
    <cellStyle name="Обычный 6 2 6 3 4" xfId="2629"/>
    <cellStyle name="Обычный 6 2 6 3 5" xfId="2096"/>
    <cellStyle name="Обычный 6 2 6 3 6" xfId="1562"/>
    <cellStyle name="Обычный 6 2 6 3 7" xfId="1030"/>
    <cellStyle name="Обычный 6 2 6 4" xfId="466"/>
    <cellStyle name="Обычный 6 2 6 4 2" xfId="2632"/>
    <cellStyle name="Обычный 6 2 6 4 3" xfId="2099"/>
    <cellStyle name="Обычный 6 2 6 4 4" xfId="1565"/>
    <cellStyle name="Обычный 6 2 6 4 5" xfId="1033"/>
    <cellStyle name="Обычный 6 2 6 5" xfId="467"/>
    <cellStyle name="Обычный 6 2 6 5 2" xfId="2633"/>
    <cellStyle name="Обычный 6 2 6 5 3" xfId="2100"/>
    <cellStyle name="Обычный 6 2 6 5 4" xfId="1566"/>
    <cellStyle name="Обычный 6 2 6 5 5" xfId="1034"/>
    <cellStyle name="Обычный 6 2 6 6" xfId="2625"/>
    <cellStyle name="Обычный 6 2 6 7" xfId="2092"/>
    <cellStyle name="Обычный 6 2 6 8" xfId="1558"/>
    <cellStyle name="Обычный 6 2 6 9" xfId="1026"/>
    <cellStyle name="Обычный 6 2 7" xfId="468"/>
    <cellStyle name="Обычный 6 2 7 2" xfId="469"/>
    <cellStyle name="Обычный 6 2 7 2 2" xfId="2635"/>
    <cellStyle name="Обычный 6 2 7 2 3" xfId="2102"/>
    <cellStyle name="Обычный 6 2 7 2 4" xfId="1568"/>
    <cellStyle name="Обычный 6 2 7 2 5" xfId="1036"/>
    <cellStyle name="Обычный 6 2 7 3" xfId="470"/>
    <cellStyle name="Обычный 6 2 7 3 2" xfId="2636"/>
    <cellStyle name="Обычный 6 2 7 3 3" xfId="2103"/>
    <cellStyle name="Обычный 6 2 7 3 4" xfId="1569"/>
    <cellStyle name="Обычный 6 2 7 3 5" xfId="1037"/>
    <cellStyle name="Обычный 6 2 7 4" xfId="2634"/>
    <cellStyle name="Обычный 6 2 7 5" xfId="2101"/>
    <cellStyle name="Обычный 6 2 7 6" xfId="1567"/>
    <cellStyle name="Обычный 6 2 7 7" xfId="1035"/>
    <cellStyle name="Обычный 6 2 8" xfId="471"/>
    <cellStyle name="Обычный 6 2 8 2" xfId="472"/>
    <cellStyle name="Обычный 6 2 8 2 2" xfId="2638"/>
    <cellStyle name="Обычный 6 2 8 2 3" xfId="2105"/>
    <cellStyle name="Обычный 6 2 8 2 4" xfId="1571"/>
    <cellStyle name="Обычный 6 2 8 2 5" xfId="1039"/>
    <cellStyle name="Обычный 6 2 8 3" xfId="473"/>
    <cellStyle name="Обычный 6 2 8 3 2" xfId="2639"/>
    <cellStyle name="Обычный 6 2 8 3 3" xfId="2106"/>
    <cellStyle name="Обычный 6 2 8 3 4" xfId="1572"/>
    <cellStyle name="Обычный 6 2 8 3 5" xfId="1040"/>
    <cellStyle name="Обычный 6 2 8 4" xfId="2637"/>
    <cellStyle name="Обычный 6 2 8 5" xfId="2104"/>
    <cellStyle name="Обычный 6 2 8 6" xfId="1570"/>
    <cellStyle name="Обычный 6 2 8 7" xfId="1038"/>
    <cellStyle name="Обычный 6 2 9" xfId="474"/>
    <cellStyle name="Обычный 6 2 9 2" xfId="475"/>
    <cellStyle name="Обычный 6 2 9 2 2" xfId="2641"/>
    <cellStyle name="Обычный 6 2 9 2 3" xfId="2108"/>
    <cellStyle name="Обычный 6 2 9 2 4" xfId="1574"/>
    <cellStyle name="Обычный 6 2 9 2 5" xfId="1042"/>
    <cellStyle name="Обычный 6 2 9 3" xfId="476"/>
    <cellStyle name="Обычный 6 2 9 3 2" xfId="2642"/>
    <cellStyle name="Обычный 6 2 9 3 3" xfId="2109"/>
    <cellStyle name="Обычный 6 2 9 3 4" xfId="1575"/>
    <cellStyle name="Обычный 6 2 9 3 5" xfId="1043"/>
    <cellStyle name="Обычный 6 2 9 4" xfId="2640"/>
    <cellStyle name="Обычный 6 2 9 5" xfId="2107"/>
    <cellStyle name="Обычный 6 2 9 6" xfId="1573"/>
    <cellStyle name="Обычный 6 2 9 7" xfId="1041"/>
    <cellStyle name="Обычный 6 3" xfId="477"/>
    <cellStyle name="Обычный 6 3 10" xfId="1044"/>
    <cellStyle name="Обычный 6 3 2" xfId="478"/>
    <cellStyle name="Обычный 6 3 2 2" xfId="479"/>
    <cellStyle name="Обычный 6 3 2 2 2" xfId="480"/>
    <cellStyle name="Обычный 6 3 2 2 2 2" xfId="2646"/>
    <cellStyle name="Обычный 6 3 2 2 2 3" xfId="2113"/>
    <cellStyle name="Обычный 6 3 2 2 2 4" xfId="1579"/>
    <cellStyle name="Обычный 6 3 2 2 2 5" xfId="1047"/>
    <cellStyle name="Обычный 6 3 2 2 3" xfId="481"/>
    <cellStyle name="Обычный 6 3 2 2 3 2" xfId="2647"/>
    <cellStyle name="Обычный 6 3 2 2 3 3" xfId="2114"/>
    <cellStyle name="Обычный 6 3 2 2 3 4" xfId="1580"/>
    <cellStyle name="Обычный 6 3 2 2 3 5" xfId="1048"/>
    <cellStyle name="Обычный 6 3 2 2 4" xfId="2645"/>
    <cellStyle name="Обычный 6 3 2 2 5" xfId="2112"/>
    <cellStyle name="Обычный 6 3 2 2 6" xfId="1578"/>
    <cellStyle name="Обычный 6 3 2 2 7" xfId="1046"/>
    <cellStyle name="Обычный 6 3 2 3" xfId="482"/>
    <cellStyle name="Обычный 6 3 2 3 2" xfId="483"/>
    <cellStyle name="Обычный 6 3 2 3 2 2" xfId="2649"/>
    <cellStyle name="Обычный 6 3 2 3 2 3" xfId="2116"/>
    <cellStyle name="Обычный 6 3 2 3 2 4" xfId="1582"/>
    <cellStyle name="Обычный 6 3 2 3 2 5" xfId="1050"/>
    <cellStyle name="Обычный 6 3 2 3 3" xfId="484"/>
    <cellStyle name="Обычный 6 3 2 3 3 2" xfId="2650"/>
    <cellStyle name="Обычный 6 3 2 3 3 3" xfId="2117"/>
    <cellStyle name="Обычный 6 3 2 3 3 4" xfId="1583"/>
    <cellStyle name="Обычный 6 3 2 3 3 5" xfId="1051"/>
    <cellStyle name="Обычный 6 3 2 3 4" xfId="2648"/>
    <cellStyle name="Обычный 6 3 2 3 5" xfId="2115"/>
    <cellStyle name="Обычный 6 3 2 3 6" xfId="1581"/>
    <cellStyle name="Обычный 6 3 2 3 7" xfId="1049"/>
    <cellStyle name="Обычный 6 3 2 4" xfId="485"/>
    <cellStyle name="Обычный 6 3 2 4 2" xfId="2651"/>
    <cellStyle name="Обычный 6 3 2 4 3" xfId="2118"/>
    <cellStyle name="Обычный 6 3 2 4 4" xfId="1584"/>
    <cellStyle name="Обычный 6 3 2 4 5" xfId="1052"/>
    <cellStyle name="Обычный 6 3 2 5" xfId="486"/>
    <cellStyle name="Обычный 6 3 2 5 2" xfId="2652"/>
    <cellStyle name="Обычный 6 3 2 5 3" xfId="2119"/>
    <cellStyle name="Обычный 6 3 2 5 4" xfId="1585"/>
    <cellStyle name="Обычный 6 3 2 5 5" xfId="1053"/>
    <cellStyle name="Обычный 6 3 2 6" xfId="2644"/>
    <cellStyle name="Обычный 6 3 2 7" xfId="2111"/>
    <cellStyle name="Обычный 6 3 2 8" xfId="1577"/>
    <cellStyle name="Обычный 6 3 2 9" xfId="1045"/>
    <cellStyle name="Обычный 6 3 3" xfId="487"/>
    <cellStyle name="Обычный 6 3 3 2" xfId="488"/>
    <cellStyle name="Обычный 6 3 3 2 2" xfId="2654"/>
    <cellStyle name="Обычный 6 3 3 2 3" xfId="2121"/>
    <cellStyle name="Обычный 6 3 3 2 4" xfId="1587"/>
    <cellStyle name="Обычный 6 3 3 2 5" xfId="1055"/>
    <cellStyle name="Обычный 6 3 3 3" xfId="489"/>
    <cellStyle name="Обычный 6 3 3 3 2" xfId="2655"/>
    <cellStyle name="Обычный 6 3 3 3 3" xfId="2122"/>
    <cellStyle name="Обычный 6 3 3 3 4" xfId="1588"/>
    <cellStyle name="Обычный 6 3 3 3 5" xfId="1056"/>
    <cellStyle name="Обычный 6 3 3 4" xfId="2653"/>
    <cellStyle name="Обычный 6 3 3 5" xfId="2120"/>
    <cellStyle name="Обычный 6 3 3 6" xfId="1586"/>
    <cellStyle name="Обычный 6 3 3 7" xfId="1054"/>
    <cellStyle name="Обычный 6 3 4" xfId="490"/>
    <cellStyle name="Обычный 6 3 4 2" xfId="491"/>
    <cellStyle name="Обычный 6 3 4 2 2" xfId="2657"/>
    <cellStyle name="Обычный 6 3 4 2 3" xfId="2124"/>
    <cellStyle name="Обычный 6 3 4 2 4" xfId="1590"/>
    <cellStyle name="Обычный 6 3 4 2 5" xfId="1058"/>
    <cellStyle name="Обычный 6 3 4 3" xfId="492"/>
    <cellStyle name="Обычный 6 3 4 3 2" xfId="2658"/>
    <cellStyle name="Обычный 6 3 4 3 3" xfId="2125"/>
    <cellStyle name="Обычный 6 3 4 3 4" xfId="1591"/>
    <cellStyle name="Обычный 6 3 4 3 5" xfId="1059"/>
    <cellStyle name="Обычный 6 3 4 4" xfId="2656"/>
    <cellStyle name="Обычный 6 3 4 5" xfId="2123"/>
    <cellStyle name="Обычный 6 3 4 6" xfId="1589"/>
    <cellStyle name="Обычный 6 3 4 7" xfId="1057"/>
    <cellStyle name="Обычный 6 3 5" xfId="493"/>
    <cellStyle name="Обычный 6 3 5 2" xfId="2659"/>
    <cellStyle name="Обычный 6 3 5 3" xfId="2126"/>
    <cellStyle name="Обычный 6 3 5 4" xfId="1592"/>
    <cellStyle name="Обычный 6 3 5 5" xfId="1060"/>
    <cellStyle name="Обычный 6 3 6" xfId="494"/>
    <cellStyle name="Обычный 6 3 6 2" xfId="2660"/>
    <cellStyle name="Обычный 6 3 6 3" xfId="2127"/>
    <cellStyle name="Обычный 6 3 6 4" xfId="1593"/>
    <cellStyle name="Обычный 6 3 6 5" xfId="1061"/>
    <cellStyle name="Обычный 6 3 7" xfId="2643"/>
    <cellStyle name="Обычный 6 3 8" xfId="2110"/>
    <cellStyle name="Обычный 6 3 9" xfId="1576"/>
    <cellStyle name="Обычный 6 4" xfId="495"/>
    <cellStyle name="Обычный 6 4 10" xfId="1062"/>
    <cellStyle name="Обычный 6 4 2" xfId="496"/>
    <cellStyle name="Обычный 6 4 2 2" xfId="497"/>
    <cellStyle name="Обычный 6 4 2 2 2" xfId="498"/>
    <cellStyle name="Обычный 6 4 2 2 2 2" xfId="2664"/>
    <cellStyle name="Обычный 6 4 2 2 2 3" xfId="2131"/>
    <cellStyle name="Обычный 6 4 2 2 2 4" xfId="1597"/>
    <cellStyle name="Обычный 6 4 2 2 2 5" xfId="1065"/>
    <cellStyle name="Обычный 6 4 2 2 3" xfId="499"/>
    <cellStyle name="Обычный 6 4 2 2 3 2" xfId="2665"/>
    <cellStyle name="Обычный 6 4 2 2 3 3" xfId="2132"/>
    <cellStyle name="Обычный 6 4 2 2 3 4" xfId="1598"/>
    <cellStyle name="Обычный 6 4 2 2 3 5" xfId="1066"/>
    <cellStyle name="Обычный 6 4 2 2 4" xfId="2663"/>
    <cellStyle name="Обычный 6 4 2 2 5" xfId="2130"/>
    <cellStyle name="Обычный 6 4 2 2 6" xfId="1596"/>
    <cellStyle name="Обычный 6 4 2 2 7" xfId="1064"/>
    <cellStyle name="Обычный 6 4 2 3" xfId="500"/>
    <cellStyle name="Обычный 6 4 2 3 2" xfId="501"/>
    <cellStyle name="Обычный 6 4 2 3 2 2" xfId="2667"/>
    <cellStyle name="Обычный 6 4 2 3 2 3" xfId="2134"/>
    <cellStyle name="Обычный 6 4 2 3 2 4" xfId="1600"/>
    <cellStyle name="Обычный 6 4 2 3 2 5" xfId="1068"/>
    <cellStyle name="Обычный 6 4 2 3 3" xfId="502"/>
    <cellStyle name="Обычный 6 4 2 3 3 2" xfId="2668"/>
    <cellStyle name="Обычный 6 4 2 3 3 3" xfId="2135"/>
    <cellStyle name="Обычный 6 4 2 3 3 4" xfId="1601"/>
    <cellStyle name="Обычный 6 4 2 3 3 5" xfId="1069"/>
    <cellStyle name="Обычный 6 4 2 3 4" xfId="2666"/>
    <cellStyle name="Обычный 6 4 2 3 5" xfId="2133"/>
    <cellStyle name="Обычный 6 4 2 3 6" xfId="1599"/>
    <cellStyle name="Обычный 6 4 2 3 7" xfId="1067"/>
    <cellStyle name="Обычный 6 4 2 4" xfId="503"/>
    <cellStyle name="Обычный 6 4 2 4 2" xfId="2669"/>
    <cellStyle name="Обычный 6 4 2 4 3" xfId="2136"/>
    <cellStyle name="Обычный 6 4 2 4 4" xfId="1602"/>
    <cellStyle name="Обычный 6 4 2 4 5" xfId="1070"/>
    <cellStyle name="Обычный 6 4 2 5" xfId="504"/>
    <cellStyle name="Обычный 6 4 2 5 2" xfId="2670"/>
    <cellStyle name="Обычный 6 4 2 5 3" xfId="2137"/>
    <cellStyle name="Обычный 6 4 2 5 4" xfId="1603"/>
    <cellStyle name="Обычный 6 4 2 5 5" xfId="1071"/>
    <cellStyle name="Обычный 6 4 2 6" xfId="2662"/>
    <cellStyle name="Обычный 6 4 2 7" xfId="2129"/>
    <cellStyle name="Обычный 6 4 2 8" xfId="1595"/>
    <cellStyle name="Обычный 6 4 2 9" xfId="1063"/>
    <cellStyle name="Обычный 6 4 3" xfId="505"/>
    <cellStyle name="Обычный 6 4 3 2" xfId="506"/>
    <cellStyle name="Обычный 6 4 3 2 2" xfId="2672"/>
    <cellStyle name="Обычный 6 4 3 2 3" xfId="2139"/>
    <cellStyle name="Обычный 6 4 3 2 4" xfId="1605"/>
    <cellStyle name="Обычный 6 4 3 2 5" xfId="1073"/>
    <cellStyle name="Обычный 6 4 3 3" xfId="507"/>
    <cellStyle name="Обычный 6 4 3 3 2" xfId="2673"/>
    <cellStyle name="Обычный 6 4 3 3 3" xfId="2140"/>
    <cellStyle name="Обычный 6 4 3 3 4" xfId="1606"/>
    <cellStyle name="Обычный 6 4 3 3 5" xfId="1074"/>
    <cellStyle name="Обычный 6 4 3 4" xfId="2671"/>
    <cellStyle name="Обычный 6 4 3 5" xfId="2138"/>
    <cellStyle name="Обычный 6 4 3 6" xfId="1604"/>
    <cellStyle name="Обычный 6 4 3 7" xfId="1072"/>
    <cellStyle name="Обычный 6 4 4" xfId="508"/>
    <cellStyle name="Обычный 6 4 4 2" xfId="509"/>
    <cellStyle name="Обычный 6 4 4 2 2" xfId="2675"/>
    <cellStyle name="Обычный 6 4 4 2 3" xfId="2142"/>
    <cellStyle name="Обычный 6 4 4 2 4" xfId="1608"/>
    <cellStyle name="Обычный 6 4 4 2 5" xfId="1076"/>
    <cellStyle name="Обычный 6 4 4 3" xfId="510"/>
    <cellStyle name="Обычный 6 4 4 3 2" xfId="2676"/>
    <cellStyle name="Обычный 6 4 4 3 3" xfId="2143"/>
    <cellStyle name="Обычный 6 4 4 3 4" xfId="1609"/>
    <cellStyle name="Обычный 6 4 4 3 5" xfId="1077"/>
    <cellStyle name="Обычный 6 4 4 4" xfId="2674"/>
    <cellStyle name="Обычный 6 4 4 5" xfId="2141"/>
    <cellStyle name="Обычный 6 4 4 6" xfId="1607"/>
    <cellStyle name="Обычный 6 4 4 7" xfId="1075"/>
    <cellStyle name="Обычный 6 4 5" xfId="511"/>
    <cellStyle name="Обычный 6 4 5 2" xfId="2677"/>
    <cellStyle name="Обычный 6 4 5 3" xfId="2144"/>
    <cellStyle name="Обычный 6 4 5 4" xfId="1610"/>
    <cellStyle name="Обычный 6 4 5 5" xfId="1078"/>
    <cellStyle name="Обычный 6 4 6" xfId="512"/>
    <cellStyle name="Обычный 6 4 6 2" xfId="2678"/>
    <cellStyle name="Обычный 6 4 6 3" xfId="2145"/>
    <cellStyle name="Обычный 6 4 6 4" xfId="1611"/>
    <cellStyle name="Обычный 6 4 6 5" xfId="1079"/>
    <cellStyle name="Обычный 6 4 7" xfId="2661"/>
    <cellStyle name="Обычный 6 4 8" xfId="2128"/>
    <cellStyle name="Обычный 6 4 9" xfId="1594"/>
    <cellStyle name="Обычный 6 5" xfId="513"/>
    <cellStyle name="Обычный 6 5 2" xfId="514"/>
    <cellStyle name="Обычный 6 5 2 2" xfId="515"/>
    <cellStyle name="Обычный 6 5 2 2 2" xfId="2681"/>
    <cellStyle name="Обычный 6 5 2 2 3" xfId="2148"/>
    <cellStyle name="Обычный 6 5 2 2 4" xfId="1614"/>
    <cellStyle name="Обычный 6 5 2 2 5" xfId="1082"/>
    <cellStyle name="Обычный 6 5 2 3" xfId="516"/>
    <cellStyle name="Обычный 6 5 2 3 2" xfId="2682"/>
    <cellStyle name="Обычный 6 5 2 3 3" xfId="2149"/>
    <cellStyle name="Обычный 6 5 2 3 4" xfId="1615"/>
    <cellStyle name="Обычный 6 5 2 3 5" xfId="1083"/>
    <cellStyle name="Обычный 6 5 2 4" xfId="2680"/>
    <cellStyle name="Обычный 6 5 2 5" xfId="2147"/>
    <cellStyle name="Обычный 6 5 2 6" xfId="1613"/>
    <cellStyle name="Обычный 6 5 2 7" xfId="1081"/>
    <cellStyle name="Обычный 6 5 3" xfId="517"/>
    <cellStyle name="Обычный 6 5 3 2" xfId="518"/>
    <cellStyle name="Обычный 6 5 3 2 2" xfId="2684"/>
    <cellStyle name="Обычный 6 5 3 2 3" xfId="2151"/>
    <cellStyle name="Обычный 6 5 3 2 4" xfId="1617"/>
    <cellStyle name="Обычный 6 5 3 2 5" xfId="1085"/>
    <cellStyle name="Обычный 6 5 3 3" xfId="519"/>
    <cellStyle name="Обычный 6 5 3 3 2" xfId="2685"/>
    <cellStyle name="Обычный 6 5 3 3 3" xfId="2152"/>
    <cellStyle name="Обычный 6 5 3 3 4" xfId="1618"/>
    <cellStyle name="Обычный 6 5 3 3 5" xfId="1086"/>
    <cellStyle name="Обычный 6 5 3 4" xfId="2683"/>
    <cellStyle name="Обычный 6 5 3 5" xfId="2150"/>
    <cellStyle name="Обычный 6 5 3 6" xfId="1616"/>
    <cellStyle name="Обычный 6 5 3 7" xfId="1084"/>
    <cellStyle name="Обычный 6 5 4" xfId="520"/>
    <cellStyle name="Обычный 6 5 4 2" xfId="2686"/>
    <cellStyle name="Обычный 6 5 4 3" xfId="2153"/>
    <cellStyle name="Обычный 6 5 4 4" xfId="1619"/>
    <cellStyle name="Обычный 6 5 4 5" xfId="1087"/>
    <cellStyle name="Обычный 6 5 5" xfId="521"/>
    <cellStyle name="Обычный 6 5 5 2" xfId="2687"/>
    <cellStyle name="Обычный 6 5 5 3" xfId="2154"/>
    <cellStyle name="Обычный 6 5 5 4" xfId="1620"/>
    <cellStyle name="Обычный 6 5 5 5" xfId="1088"/>
    <cellStyle name="Обычный 6 5 6" xfId="2679"/>
    <cellStyle name="Обычный 6 5 7" xfId="2146"/>
    <cellStyle name="Обычный 6 5 8" xfId="1612"/>
    <cellStyle name="Обычный 6 5 9" xfId="1080"/>
    <cellStyle name="Обычный 6 6" xfId="522"/>
    <cellStyle name="Обычный 6 6 2" xfId="523"/>
    <cellStyle name="Обычный 6 6 2 2" xfId="2689"/>
    <cellStyle name="Обычный 6 6 2 3" xfId="2156"/>
    <cellStyle name="Обычный 6 6 2 4" xfId="1622"/>
    <cellStyle name="Обычный 6 6 2 5" xfId="1090"/>
    <cellStyle name="Обычный 6 6 3" xfId="524"/>
    <cellStyle name="Обычный 6 6 3 2" xfId="2690"/>
    <cellStyle name="Обычный 6 6 3 3" xfId="2157"/>
    <cellStyle name="Обычный 6 6 3 4" xfId="1623"/>
    <cellStyle name="Обычный 6 6 3 5" xfId="1091"/>
    <cellStyle name="Обычный 6 6 4" xfId="2688"/>
    <cellStyle name="Обычный 6 6 5" xfId="2155"/>
    <cellStyle name="Обычный 6 6 6" xfId="1621"/>
    <cellStyle name="Обычный 6 6 7" xfId="1089"/>
    <cellStyle name="Обычный 6 7" xfId="525"/>
    <cellStyle name="Обычный 6 7 2" xfId="526"/>
    <cellStyle name="Обычный 6 7 2 2" xfId="2692"/>
    <cellStyle name="Обычный 6 7 2 3" xfId="2159"/>
    <cellStyle name="Обычный 6 7 2 4" xfId="1625"/>
    <cellStyle name="Обычный 6 7 2 5" xfId="1093"/>
    <cellStyle name="Обычный 6 7 3" xfId="527"/>
    <cellStyle name="Обычный 6 7 3 2" xfId="2693"/>
    <cellStyle name="Обычный 6 7 3 3" xfId="2160"/>
    <cellStyle name="Обычный 6 7 3 4" xfId="1626"/>
    <cellStyle name="Обычный 6 7 3 5" xfId="1094"/>
    <cellStyle name="Обычный 6 7 4" xfId="2691"/>
    <cellStyle name="Обычный 6 7 5" xfId="2158"/>
    <cellStyle name="Обычный 6 7 6" xfId="1624"/>
    <cellStyle name="Обычный 6 7 7" xfId="1092"/>
    <cellStyle name="Обычный 6 8" xfId="528"/>
    <cellStyle name="Обычный 6 8 2" xfId="529"/>
    <cellStyle name="Обычный 6 8 2 2" xfId="2695"/>
    <cellStyle name="Обычный 6 8 2 3" xfId="2162"/>
    <cellStyle name="Обычный 6 8 2 4" xfId="1628"/>
    <cellStyle name="Обычный 6 8 2 5" xfId="1096"/>
    <cellStyle name="Обычный 6 8 3" xfId="530"/>
    <cellStyle name="Обычный 6 8 3 2" xfId="2696"/>
    <cellStyle name="Обычный 6 8 3 3" xfId="2163"/>
    <cellStyle name="Обычный 6 8 3 4" xfId="1629"/>
    <cellStyle name="Обычный 6 8 3 5" xfId="1097"/>
    <cellStyle name="Обычный 6 8 4" xfId="2694"/>
    <cellStyle name="Обычный 6 8 5" xfId="2161"/>
    <cellStyle name="Обычный 6 8 6" xfId="1627"/>
    <cellStyle name="Обычный 6 8 7" xfId="1095"/>
    <cellStyle name="Обычный 6 9" xfId="531"/>
    <cellStyle name="Обычный 6 9 2" xfId="2697"/>
    <cellStyle name="Обычный 6 9 3" xfId="2164"/>
    <cellStyle name="Обычный 6 9 4" xfId="1630"/>
    <cellStyle name="Обычный 6 9 5" xfId="1098"/>
    <cellStyle name="Обычный 7" xfId="532"/>
    <cellStyle name="Обычный 7 12" xfId="533"/>
    <cellStyle name="Обычный 7 2" xfId="534"/>
    <cellStyle name="Обычный 7 2 10" xfId="2698"/>
    <cellStyle name="Обычный 7 2 11" xfId="2165"/>
    <cellStyle name="Обычный 7 2 12" xfId="1631"/>
    <cellStyle name="Обычный 7 2 13" xfId="1099"/>
    <cellStyle name="Обычный 7 2 2" xfId="535"/>
    <cellStyle name="Обычный 7 2 2 10" xfId="1100"/>
    <cellStyle name="Обычный 7 2 2 2" xfId="536"/>
    <cellStyle name="Обычный 7 2 2 2 2" xfId="537"/>
    <cellStyle name="Обычный 7 2 2 2 2 2" xfId="538"/>
    <cellStyle name="Обычный 7 2 2 2 2 2 2" xfId="2702"/>
    <cellStyle name="Обычный 7 2 2 2 2 2 3" xfId="2169"/>
    <cellStyle name="Обычный 7 2 2 2 2 2 4" xfId="1635"/>
    <cellStyle name="Обычный 7 2 2 2 2 2 5" xfId="1103"/>
    <cellStyle name="Обычный 7 2 2 2 2 3" xfId="539"/>
    <cellStyle name="Обычный 7 2 2 2 2 3 2" xfId="2703"/>
    <cellStyle name="Обычный 7 2 2 2 2 3 3" xfId="2170"/>
    <cellStyle name="Обычный 7 2 2 2 2 3 4" xfId="1636"/>
    <cellStyle name="Обычный 7 2 2 2 2 3 5" xfId="1104"/>
    <cellStyle name="Обычный 7 2 2 2 2 4" xfId="2701"/>
    <cellStyle name="Обычный 7 2 2 2 2 5" xfId="2168"/>
    <cellStyle name="Обычный 7 2 2 2 2 6" xfId="1634"/>
    <cellStyle name="Обычный 7 2 2 2 2 7" xfId="1102"/>
    <cellStyle name="Обычный 7 2 2 2 3" xfId="540"/>
    <cellStyle name="Обычный 7 2 2 2 3 2" xfId="541"/>
    <cellStyle name="Обычный 7 2 2 2 3 2 2" xfId="2705"/>
    <cellStyle name="Обычный 7 2 2 2 3 2 3" xfId="2172"/>
    <cellStyle name="Обычный 7 2 2 2 3 2 4" xfId="1638"/>
    <cellStyle name="Обычный 7 2 2 2 3 2 5" xfId="1106"/>
    <cellStyle name="Обычный 7 2 2 2 3 3" xfId="542"/>
    <cellStyle name="Обычный 7 2 2 2 3 3 2" xfId="2706"/>
    <cellStyle name="Обычный 7 2 2 2 3 3 3" xfId="2173"/>
    <cellStyle name="Обычный 7 2 2 2 3 3 4" xfId="1639"/>
    <cellStyle name="Обычный 7 2 2 2 3 3 5" xfId="1107"/>
    <cellStyle name="Обычный 7 2 2 2 3 4" xfId="2704"/>
    <cellStyle name="Обычный 7 2 2 2 3 5" xfId="2171"/>
    <cellStyle name="Обычный 7 2 2 2 3 6" xfId="1637"/>
    <cellStyle name="Обычный 7 2 2 2 3 7" xfId="1105"/>
    <cellStyle name="Обычный 7 2 2 2 4" xfId="543"/>
    <cellStyle name="Обычный 7 2 2 2 4 2" xfId="2707"/>
    <cellStyle name="Обычный 7 2 2 2 4 3" xfId="2174"/>
    <cellStyle name="Обычный 7 2 2 2 4 4" xfId="1640"/>
    <cellStyle name="Обычный 7 2 2 2 4 5" xfId="1108"/>
    <cellStyle name="Обычный 7 2 2 2 5" xfId="544"/>
    <cellStyle name="Обычный 7 2 2 2 5 2" xfId="2708"/>
    <cellStyle name="Обычный 7 2 2 2 5 3" xfId="2175"/>
    <cellStyle name="Обычный 7 2 2 2 5 4" xfId="1641"/>
    <cellStyle name="Обычный 7 2 2 2 5 5" xfId="1109"/>
    <cellStyle name="Обычный 7 2 2 2 6" xfId="2700"/>
    <cellStyle name="Обычный 7 2 2 2 7" xfId="2167"/>
    <cellStyle name="Обычный 7 2 2 2 8" xfId="1633"/>
    <cellStyle name="Обычный 7 2 2 2 9" xfId="1101"/>
    <cellStyle name="Обычный 7 2 2 3" xfId="545"/>
    <cellStyle name="Обычный 7 2 2 3 2" xfId="546"/>
    <cellStyle name="Обычный 7 2 2 3 2 2" xfId="2710"/>
    <cellStyle name="Обычный 7 2 2 3 2 3" xfId="2177"/>
    <cellStyle name="Обычный 7 2 2 3 2 4" xfId="1643"/>
    <cellStyle name="Обычный 7 2 2 3 2 5" xfId="1111"/>
    <cellStyle name="Обычный 7 2 2 3 3" xfId="547"/>
    <cellStyle name="Обычный 7 2 2 3 3 2" xfId="2711"/>
    <cellStyle name="Обычный 7 2 2 3 3 3" xfId="2178"/>
    <cellStyle name="Обычный 7 2 2 3 3 4" xfId="1644"/>
    <cellStyle name="Обычный 7 2 2 3 3 5" xfId="1112"/>
    <cellStyle name="Обычный 7 2 2 3 4" xfId="2709"/>
    <cellStyle name="Обычный 7 2 2 3 5" xfId="2176"/>
    <cellStyle name="Обычный 7 2 2 3 6" xfId="1642"/>
    <cellStyle name="Обычный 7 2 2 3 7" xfId="1110"/>
    <cellStyle name="Обычный 7 2 2 4" xfId="548"/>
    <cellStyle name="Обычный 7 2 2 4 2" xfId="549"/>
    <cellStyle name="Обычный 7 2 2 4 2 2" xfId="2713"/>
    <cellStyle name="Обычный 7 2 2 4 2 3" xfId="2180"/>
    <cellStyle name="Обычный 7 2 2 4 2 4" xfId="1646"/>
    <cellStyle name="Обычный 7 2 2 4 2 5" xfId="1114"/>
    <cellStyle name="Обычный 7 2 2 4 3" xfId="550"/>
    <cellStyle name="Обычный 7 2 2 4 3 2" xfId="2714"/>
    <cellStyle name="Обычный 7 2 2 4 3 3" xfId="2181"/>
    <cellStyle name="Обычный 7 2 2 4 3 4" xfId="1647"/>
    <cellStyle name="Обычный 7 2 2 4 3 5" xfId="1115"/>
    <cellStyle name="Обычный 7 2 2 4 4" xfId="2712"/>
    <cellStyle name="Обычный 7 2 2 4 5" xfId="2179"/>
    <cellStyle name="Обычный 7 2 2 4 6" xfId="1645"/>
    <cellStyle name="Обычный 7 2 2 4 7" xfId="1113"/>
    <cellStyle name="Обычный 7 2 2 5" xfId="551"/>
    <cellStyle name="Обычный 7 2 2 5 2" xfId="2715"/>
    <cellStyle name="Обычный 7 2 2 5 3" xfId="2182"/>
    <cellStyle name="Обычный 7 2 2 5 4" xfId="1648"/>
    <cellStyle name="Обычный 7 2 2 5 5" xfId="1116"/>
    <cellStyle name="Обычный 7 2 2 6" xfId="552"/>
    <cellStyle name="Обычный 7 2 2 6 2" xfId="2716"/>
    <cellStyle name="Обычный 7 2 2 6 3" xfId="2183"/>
    <cellStyle name="Обычный 7 2 2 6 4" xfId="1649"/>
    <cellStyle name="Обычный 7 2 2 6 5" xfId="1117"/>
    <cellStyle name="Обычный 7 2 2 7" xfId="2699"/>
    <cellStyle name="Обычный 7 2 2 8" xfId="2166"/>
    <cellStyle name="Обычный 7 2 2 9" xfId="1632"/>
    <cellStyle name="Обычный 7 2 3" xfId="553"/>
    <cellStyle name="Обычный 7 2 3 10" xfId="1118"/>
    <cellStyle name="Обычный 7 2 3 2" xfId="554"/>
    <cellStyle name="Обычный 7 2 3 2 2" xfId="555"/>
    <cellStyle name="Обычный 7 2 3 2 2 2" xfId="556"/>
    <cellStyle name="Обычный 7 2 3 2 2 2 2" xfId="2720"/>
    <cellStyle name="Обычный 7 2 3 2 2 2 3" xfId="2187"/>
    <cellStyle name="Обычный 7 2 3 2 2 2 4" xfId="1653"/>
    <cellStyle name="Обычный 7 2 3 2 2 2 5" xfId="1121"/>
    <cellStyle name="Обычный 7 2 3 2 2 3" xfId="557"/>
    <cellStyle name="Обычный 7 2 3 2 2 3 2" xfId="2721"/>
    <cellStyle name="Обычный 7 2 3 2 2 3 3" xfId="2188"/>
    <cellStyle name="Обычный 7 2 3 2 2 3 4" xfId="1654"/>
    <cellStyle name="Обычный 7 2 3 2 2 3 5" xfId="1122"/>
    <cellStyle name="Обычный 7 2 3 2 2 4" xfId="2719"/>
    <cellStyle name="Обычный 7 2 3 2 2 5" xfId="2186"/>
    <cellStyle name="Обычный 7 2 3 2 2 6" xfId="1652"/>
    <cellStyle name="Обычный 7 2 3 2 2 7" xfId="1120"/>
    <cellStyle name="Обычный 7 2 3 2 3" xfId="558"/>
    <cellStyle name="Обычный 7 2 3 2 3 2" xfId="559"/>
    <cellStyle name="Обычный 7 2 3 2 3 2 2" xfId="2723"/>
    <cellStyle name="Обычный 7 2 3 2 3 2 3" xfId="2190"/>
    <cellStyle name="Обычный 7 2 3 2 3 2 4" xfId="1656"/>
    <cellStyle name="Обычный 7 2 3 2 3 2 5" xfId="1124"/>
    <cellStyle name="Обычный 7 2 3 2 3 3" xfId="560"/>
    <cellStyle name="Обычный 7 2 3 2 3 3 2" xfId="2724"/>
    <cellStyle name="Обычный 7 2 3 2 3 3 3" xfId="2191"/>
    <cellStyle name="Обычный 7 2 3 2 3 3 4" xfId="1657"/>
    <cellStyle name="Обычный 7 2 3 2 3 3 5" xfId="1125"/>
    <cellStyle name="Обычный 7 2 3 2 3 4" xfId="2722"/>
    <cellStyle name="Обычный 7 2 3 2 3 5" xfId="2189"/>
    <cellStyle name="Обычный 7 2 3 2 3 6" xfId="1655"/>
    <cellStyle name="Обычный 7 2 3 2 3 7" xfId="1123"/>
    <cellStyle name="Обычный 7 2 3 2 4" xfId="561"/>
    <cellStyle name="Обычный 7 2 3 2 4 2" xfId="2725"/>
    <cellStyle name="Обычный 7 2 3 2 4 3" xfId="2192"/>
    <cellStyle name="Обычный 7 2 3 2 4 4" xfId="1658"/>
    <cellStyle name="Обычный 7 2 3 2 4 5" xfId="1126"/>
    <cellStyle name="Обычный 7 2 3 2 5" xfId="562"/>
    <cellStyle name="Обычный 7 2 3 2 5 2" xfId="2726"/>
    <cellStyle name="Обычный 7 2 3 2 5 3" xfId="2193"/>
    <cellStyle name="Обычный 7 2 3 2 5 4" xfId="1659"/>
    <cellStyle name="Обычный 7 2 3 2 5 5" xfId="1127"/>
    <cellStyle name="Обычный 7 2 3 2 6" xfId="2718"/>
    <cellStyle name="Обычный 7 2 3 2 7" xfId="2185"/>
    <cellStyle name="Обычный 7 2 3 2 8" xfId="1651"/>
    <cellStyle name="Обычный 7 2 3 2 9" xfId="1119"/>
    <cellStyle name="Обычный 7 2 3 3" xfId="563"/>
    <cellStyle name="Обычный 7 2 3 3 2" xfId="564"/>
    <cellStyle name="Обычный 7 2 3 3 2 2" xfId="2728"/>
    <cellStyle name="Обычный 7 2 3 3 2 3" xfId="2195"/>
    <cellStyle name="Обычный 7 2 3 3 2 4" xfId="1661"/>
    <cellStyle name="Обычный 7 2 3 3 2 5" xfId="1129"/>
    <cellStyle name="Обычный 7 2 3 3 3" xfId="565"/>
    <cellStyle name="Обычный 7 2 3 3 3 2" xfId="2729"/>
    <cellStyle name="Обычный 7 2 3 3 3 3" xfId="2196"/>
    <cellStyle name="Обычный 7 2 3 3 3 4" xfId="1662"/>
    <cellStyle name="Обычный 7 2 3 3 3 5" xfId="1130"/>
    <cellStyle name="Обычный 7 2 3 3 4" xfId="2727"/>
    <cellStyle name="Обычный 7 2 3 3 5" xfId="2194"/>
    <cellStyle name="Обычный 7 2 3 3 6" xfId="1660"/>
    <cellStyle name="Обычный 7 2 3 3 7" xfId="1128"/>
    <cellStyle name="Обычный 7 2 3 4" xfId="566"/>
    <cellStyle name="Обычный 7 2 3 4 2" xfId="567"/>
    <cellStyle name="Обычный 7 2 3 4 2 2" xfId="2731"/>
    <cellStyle name="Обычный 7 2 3 4 2 3" xfId="2198"/>
    <cellStyle name="Обычный 7 2 3 4 2 4" xfId="1664"/>
    <cellStyle name="Обычный 7 2 3 4 2 5" xfId="1132"/>
    <cellStyle name="Обычный 7 2 3 4 3" xfId="568"/>
    <cellStyle name="Обычный 7 2 3 4 3 2" xfId="2732"/>
    <cellStyle name="Обычный 7 2 3 4 3 3" xfId="2199"/>
    <cellStyle name="Обычный 7 2 3 4 3 4" xfId="1665"/>
    <cellStyle name="Обычный 7 2 3 4 3 5" xfId="1133"/>
    <cellStyle name="Обычный 7 2 3 4 4" xfId="2730"/>
    <cellStyle name="Обычный 7 2 3 4 5" xfId="2197"/>
    <cellStyle name="Обычный 7 2 3 4 6" xfId="1663"/>
    <cellStyle name="Обычный 7 2 3 4 7" xfId="1131"/>
    <cellStyle name="Обычный 7 2 3 5" xfId="569"/>
    <cellStyle name="Обычный 7 2 3 5 2" xfId="2733"/>
    <cellStyle name="Обычный 7 2 3 5 3" xfId="2200"/>
    <cellStyle name="Обычный 7 2 3 5 4" xfId="1666"/>
    <cellStyle name="Обычный 7 2 3 5 5" xfId="1134"/>
    <cellStyle name="Обычный 7 2 3 6" xfId="570"/>
    <cellStyle name="Обычный 7 2 3 6 2" xfId="2734"/>
    <cellStyle name="Обычный 7 2 3 6 3" xfId="2201"/>
    <cellStyle name="Обычный 7 2 3 6 4" xfId="1667"/>
    <cellStyle name="Обычный 7 2 3 6 5" xfId="1135"/>
    <cellStyle name="Обычный 7 2 3 7" xfId="2717"/>
    <cellStyle name="Обычный 7 2 3 8" xfId="2184"/>
    <cellStyle name="Обычный 7 2 3 9" xfId="1650"/>
    <cellStyle name="Обычный 7 2 4" xfId="571"/>
    <cellStyle name="Обычный 7 2 4 2" xfId="572"/>
    <cellStyle name="Обычный 7 2 4 2 2" xfId="573"/>
    <cellStyle name="Обычный 7 2 4 2 2 2" xfId="2737"/>
    <cellStyle name="Обычный 7 2 4 2 2 3" xfId="2204"/>
    <cellStyle name="Обычный 7 2 4 2 2 4" xfId="1670"/>
    <cellStyle name="Обычный 7 2 4 2 2 5" xfId="1138"/>
    <cellStyle name="Обычный 7 2 4 2 3" xfId="574"/>
    <cellStyle name="Обычный 7 2 4 2 3 2" xfId="2738"/>
    <cellStyle name="Обычный 7 2 4 2 3 3" xfId="2205"/>
    <cellStyle name="Обычный 7 2 4 2 3 4" xfId="1671"/>
    <cellStyle name="Обычный 7 2 4 2 3 5" xfId="1139"/>
    <cellStyle name="Обычный 7 2 4 2 4" xfId="2736"/>
    <cellStyle name="Обычный 7 2 4 2 5" xfId="2203"/>
    <cellStyle name="Обычный 7 2 4 2 6" xfId="1669"/>
    <cellStyle name="Обычный 7 2 4 2 7" xfId="1137"/>
    <cellStyle name="Обычный 7 2 4 3" xfId="575"/>
    <cellStyle name="Обычный 7 2 4 3 2" xfId="576"/>
    <cellStyle name="Обычный 7 2 4 3 2 2" xfId="2740"/>
    <cellStyle name="Обычный 7 2 4 3 2 3" xfId="2207"/>
    <cellStyle name="Обычный 7 2 4 3 2 4" xfId="1673"/>
    <cellStyle name="Обычный 7 2 4 3 2 5" xfId="1141"/>
    <cellStyle name="Обычный 7 2 4 3 3" xfId="577"/>
    <cellStyle name="Обычный 7 2 4 3 3 2" xfId="2741"/>
    <cellStyle name="Обычный 7 2 4 3 3 3" xfId="2208"/>
    <cellStyle name="Обычный 7 2 4 3 3 4" xfId="1674"/>
    <cellStyle name="Обычный 7 2 4 3 3 5" xfId="1142"/>
    <cellStyle name="Обычный 7 2 4 3 4" xfId="2739"/>
    <cellStyle name="Обычный 7 2 4 3 5" xfId="2206"/>
    <cellStyle name="Обычный 7 2 4 3 6" xfId="1672"/>
    <cellStyle name="Обычный 7 2 4 3 7" xfId="1140"/>
    <cellStyle name="Обычный 7 2 4 4" xfId="578"/>
    <cellStyle name="Обычный 7 2 4 4 2" xfId="2742"/>
    <cellStyle name="Обычный 7 2 4 4 3" xfId="2209"/>
    <cellStyle name="Обычный 7 2 4 4 4" xfId="1675"/>
    <cellStyle name="Обычный 7 2 4 4 5" xfId="1143"/>
    <cellStyle name="Обычный 7 2 4 5" xfId="579"/>
    <cellStyle name="Обычный 7 2 4 5 2" xfId="2743"/>
    <cellStyle name="Обычный 7 2 4 5 3" xfId="2210"/>
    <cellStyle name="Обычный 7 2 4 5 4" xfId="1676"/>
    <cellStyle name="Обычный 7 2 4 5 5" xfId="1144"/>
    <cellStyle name="Обычный 7 2 4 6" xfId="2735"/>
    <cellStyle name="Обычный 7 2 4 7" xfId="2202"/>
    <cellStyle name="Обычный 7 2 4 8" xfId="1668"/>
    <cellStyle name="Обычный 7 2 4 9" xfId="1136"/>
    <cellStyle name="Обычный 7 2 5" xfId="580"/>
    <cellStyle name="Обычный 7 2 5 2" xfId="581"/>
    <cellStyle name="Обычный 7 2 5 2 2" xfId="2745"/>
    <cellStyle name="Обычный 7 2 5 2 3" xfId="2212"/>
    <cellStyle name="Обычный 7 2 5 2 4" xfId="1678"/>
    <cellStyle name="Обычный 7 2 5 2 5" xfId="1146"/>
    <cellStyle name="Обычный 7 2 5 3" xfId="582"/>
    <cellStyle name="Обычный 7 2 5 3 2" xfId="2746"/>
    <cellStyle name="Обычный 7 2 5 3 3" xfId="2213"/>
    <cellStyle name="Обычный 7 2 5 3 4" xfId="1679"/>
    <cellStyle name="Обычный 7 2 5 3 5" xfId="1147"/>
    <cellStyle name="Обычный 7 2 5 4" xfId="2744"/>
    <cellStyle name="Обычный 7 2 5 5" xfId="2211"/>
    <cellStyle name="Обычный 7 2 5 6" xfId="1677"/>
    <cellStyle name="Обычный 7 2 5 7" xfId="1145"/>
    <cellStyle name="Обычный 7 2 6" xfId="583"/>
    <cellStyle name="Обычный 7 2 6 2" xfId="584"/>
    <cellStyle name="Обычный 7 2 6 2 2" xfId="2748"/>
    <cellStyle name="Обычный 7 2 6 2 3" xfId="2215"/>
    <cellStyle name="Обычный 7 2 6 2 4" xfId="1681"/>
    <cellStyle name="Обычный 7 2 6 2 5" xfId="1149"/>
    <cellStyle name="Обычный 7 2 6 3" xfId="585"/>
    <cellStyle name="Обычный 7 2 6 3 2" xfId="2749"/>
    <cellStyle name="Обычный 7 2 6 3 3" xfId="2216"/>
    <cellStyle name="Обычный 7 2 6 3 4" xfId="1682"/>
    <cellStyle name="Обычный 7 2 6 3 5" xfId="1150"/>
    <cellStyle name="Обычный 7 2 6 4" xfId="2747"/>
    <cellStyle name="Обычный 7 2 6 5" xfId="2214"/>
    <cellStyle name="Обычный 7 2 6 6" xfId="1680"/>
    <cellStyle name="Обычный 7 2 6 7" xfId="1148"/>
    <cellStyle name="Обычный 7 2 7" xfId="586"/>
    <cellStyle name="Обычный 7 2 7 2" xfId="587"/>
    <cellStyle name="Обычный 7 2 7 2 2" xfId="2751"/>
    <cellStyle name="Обычный 7 2 7 2 3" xfId="2218"/>
    <cellStyle name="Обычный 7 2 7 2 4" xfId="1684"/>
    <cellStyle name="Обычный 7 2 7 2 5" xfId="1152"/>
    <cellStyle name="Обычный 7 2 7 3" xfId="588"/>
    <cellStyle name="Обычный 7 2 7 3 2" xfId="2752"/>
    <cellStyle name="Обычный 7 2 7 3 3" xfId="2219"/>
    <cellStyle name="Обычный 7 2 7 3 4" xfId="1685"/>
    <cellStyle name="Обычный 7 2 7 3 5" xfId="1153"/>
    <cellStyle name="Обычный 7 2 7 4" xfId="2750"/>
    <cellStyle name="Обычный 7 2 7 5" xfId="2217"/>
    <cellStyle name="Обычный 7 2 7 6" xfId="1683"/>
    <cellStyle name="Обычный 7 2 7 7" xfId="1151"/>
    <cellStyle name="Обычный 7 2 8" xfId="589"/>
    <cellStyle name="Обычный 7 2 8 2" xfId="2753"/>
    <cellStyle name="Обычный 7 2 8 3" xfId="2220"/>
    <cellStyle name="Обычный 7 2 8 4" xfId="1686"/>
    <cellStyle name="Обычный 7 2 8 5" xfId="1154"/>
    <cellStyle name="Обычный 7 2 9" xfId="590"/>
    <cellStyle name="Обычный 7 2 9 2" xfId="2754"/>
    <cellStyle name="Обычный 7 2 9 3" xfId="2221"/>
    <cellStyle name="Обычный 7 2 9 4" xfId="1687"/>
    <cellStyle name="Обычный 7 2 9 5" xfId="1155"/>
    <cellStyle name="Обычный 7 3" xfId="4077"/>
    <cellStyle name="Обычный 8" xfId="591"/>
    <cellStyle name="Обычный 8 2" xfId="4078"/>
    <cellStyle name="Обычный 9" xfId="592"/>
    <cellStyle name="Обычный 9 10" xfId="1688"/>
    <cellStyle name="Обычный 9 11" xfId="1156"/>
    <cellStyle name="Обычный 9 12" xfId="4079"/>
    <cellStyle name="Обычный 9 2" xfId="593"/>
    <cellStyle name="Обычный 9 2 10" xfId="1157"/>
    <cellStyle name="Обычный 9 2 11" xfId="4080"/>
    <cellStyle name="Обычный 9 2 2" xfId="594"/>
    <cellStyle name="Обычный 9 2 2 10" xfId="1158"/>
    <cellStyle name="Обычный 9 2 2 2" xfId="595"/>
    <cellStyle name="Обычный 9 2 2 2 2" xfId="596"/>
    <cellStyle name="Обычный 9 2 2 2 2 2" xfId="2759"/>
    <cellStyle name="Обычный 9 2 2 2 2 3" xfId="2226"/>
    <cellStyle name="Обычный 9 2 2 2 2 4" xfId="1692"/>
    <cellStyle name="Обычный 9 2 2 2 2 5" xfId="1160"/>
    <cellStyle name="Обычный 9 2 2 2 3" xfId="597"/>
    <cellStyle name="Обычный 9 2 2 2 3 2" xfId="2760"/>
    <cellStyle name="Обычный 9 2 2 2 3 3" xfId="2227"/>
    <cellStyle name="Обычный 9 2 2 2 3 4" xfId="1693"/>
    <cellStyle name="Обычный 9 2 2 2 3 5" xfId="1161"/>
    <cellStyle name="Обычный 9 2 2 2 4" xfId="2758"/>
    <cellStyle name="Обычный 9 2 2 2 5" xfId="2225"/>
    <cellStyle name="Обычный 9 2 2 2 6" xfId="1691"/>
    <cellStyle name="Обычный 9 2 2 2 7" xfId="1159"/>
    <cellStyle name="Обычный 9 2 2 3" xfId="598"/>
    <cellStyle name="Обычный 9 2 2 3 2" xfId="599"/>
    <cellStyle name="Обычный 9 2 2 3 2 2" xfId="2762"/>
    <cellStyle name="Обычный 9 2 2 3 2 3" xfId="2229"/>
    <cellStyle name="Обычный 9 2 2 3 2 4" xfId="1695"/>
    <cellStyle name="Обычный 9 2 2 3 2 5" xfId="1163"/>
    <cellStyle name="Обычный 9 2 2 3 3" xfId="600"/>
    <cellStyle name="Обычный 9 2 2 3 3 2" xfId="2763"/>
    <cellStyle name="Обычный 9 2 2 3 3 3" xfId="2230"/>
    <cellStyle name="Обычный 9 2 2 3 3 4" xfId="1696"/>
    <cellStyle name="Обычный 9 2 2 3 3 5" xfId="1164"/>
    <cellStyle name="Обычный 9 2 2 3 4" xfId="2761"/>
    <cellStyle name="Обычный 9 2 2 3 5" xfId="2228"/>
    <cellStyle name="Обычный 9 2 2 3 6" xfId="1694"/>
    <cellStyle name="Обычный 9 2 2 3 7" xfId="1162"/>
    <cellStyle name="Обычный 9 2 2 4" xfId="601"/>
    <cellStyle name="Обычный 9 2 2 4 2" xfId="602"/>
    <cellStyle name="Обычный 9 2 2 4 2 2" xfId="2765"/>
    <cellStyle name="Обычный 9 2 2 4 2 3" xfId="2232"/>
    <cellStyle name="Обычный 9 2 2 4 2 4" xfId="1698"/>
    <cellStyle name="Обычный 9 2 2 4 2 5" xfId="1166"/>
    <cellStyle name="Обычный 9 2 2 4 3" xfId="603"/>
    <cellStyle name="Обычный 9 2 2 4 3 2" xfId="2766"/>
    <cellStyle name="Обычный 9 2 2 4 3 3" xfId="2233"/>
    <cellStyle name="Обычный 9 2 2 4 3 4" xfId="1699"/>
    <cellStyle name="Обычный 9 2 2 4 3 5" xfId="1167"/>
    <cellStyle name="Обычный 9 2 2 4 4" xfId="2764"/>
    <cellStyle name="Обычный 9 2 2 4 5" xfId="2231"/>
    <cellStyle name="Обычный 9 2 2 4 6" xfId="1697"/>
    <cellStyle name="Обычный 9 2 2 4 7" xfId="1165"/>
    <cellStyle name="Обычный 9 2 2 5" xfId="604"/>
    <cellStyle name="Обычный 9 2 2 5 2" xfId="2767"/>
    <cellStyle name="Обычный 9 2 2 5 3" xfId="2234"/>
    <cellStyle name="Обычный 9 2 2 5 4" xfId="1700"/>
    <cellStyle name="Обычный 9 2 2 5 5" xfId="1168"/>
    <cellStyle name="Обычный 9 2 2 6" xfId="605"/>
    <cellStyle name="Обычный 9 2 2 6 2" xfId="2768"/>
    <cellStyle name="Обычный 9 2 2 6 3" xfId="2235"/>
    <cellStyle name="Обычный 9 2 2 6 4" xfId="1701"/>
    <cellStyle name="Обычный 9 2 2 6 5" xfId="1169"/>
    <cellStyle name="Обычный 9 2 2 7" xfId="2757"/>
    <cellStyle name="Обычный 9 2 2 8" xfId="2224"/>
    <cellStyle name="Обычный 9 2 2 9" xfId="1690"/>
    <cellStyle name="Обычный 9 2 3" xfId="606"/>
    <cellStyle name="Обычный 9 2 3 2" xfId="607"/>
    <cellStyle name="Обычный 9 2 3 2 2" xfId="2770"/>
    <cellStyle name="Обычный 9 2 3 2 3" xfId="2237"/>
    <cellStyle name="Обычный 9 2 3 2 4" xfId="1703"/>
    <cellStyle name="Обычный 9 2 3 2 5" xfId="1171"/>
    <cellStyle name="Обычный 9 2 3 3" xfId="608"/>
    <cellStyle name="Обычный 9 2 3 3 2" xfId="2771"/>
    <cellStyle name="Обычный 9 2 3 3 3" xfId="2238"/>
    <cellStyle name="Обычный 9 2 3 3 4" xfId="1704"/>
    <cellStyle name="Обычный 9 2 3 3 5" xfId="1172"/>
    <cellStyle name="Обычный 9 2 3 4" xfId="2769"/>
    <cellStyle name="Обычный 9 2 3 5" xfId="2236"/>
    <cellStyle name="Обычный 9 2 3 6" xfId="1702"/>
    <cellStyle name="Обычный 9 2 3 7" xfId="1170"/>
    <cellStyle name="Обычный 9 2 4" xfId="609"/>
    <cellStyle name="Обычный 9 2 4 2" xfId="610"/>
    <cellStyle name="Обычный 9 2 4 2 2" xfId="2773"/>
    <cellStyle name="Обычный 9 2 4 2 3" xfId="2240"/>
    <cellStyle name="Обычный 9 2 4 2 4" xfId="1706"/>
    <cellStyle name="Обычный 9 2 4 2 5" xfId="1174"/>
    <cellStyle name="Обычный 9 2 4 3" xfId="611"/>
    <cellStyle name="Обычный 9 2 4 3 2" xfId="2774"/>
    <cellStyle name="Обычный 9 2 4 3 3" xfId="2241"/>
    <cellStyle name="Обычный 9 2 4 3 4" xfId="1707"/>
    <cellStyle name="Обычный 9 2 4 3 5" xfId="1175"/>
    <cellStyle name="Обычный 9 2 4 4" xfId="2772"/>
    <cellStyle name="Обычный 9 2 4 5" xfId="2239"/>
    <cellStyle name="Обычный 9 2 4 6" xfId="1705"/>
    <cellStyle name="Обычный 9 2 4 7" xfId="1173"/>
    <cellStyle name="Обычный 9 2 5" xfId="612"/>
    <cellStyle name="Обычный 9 2 5 2" xfId="2775"/>
    <cellStyle name="Обычный 9 2 5 3" xfId="2242"/>
    <cellStyle name="Обычный 9 2 5 4" xfId="1708"/>
    <cellStyle name="Обычный 9 2 5 5" xfId="1176"/>
    <cellStyle name="Обычный 9 2 6" xfId="613"/>
    <cellStyle name="Обычный 9 2 6 2" xfId="2776"/>
    <cellStyle name="Обычный 9 2 6 3" xfId="2243"/>
    <cellStyle name="Обычный 9 2 6 4" xfId="1709"/>
    <cellStyle name="Обычный 9 2 6 5" xfId="1177"/>
    <cellStyle name="Обычный 9 2 7" xfId="2756"/>
    <cellStyle name="Обычный 9 2 8" xfId="2223"/>
    <cellStyle name="Обычный 9 2 9" xfId="1689"/>
    <cellStyle name="Обычный 9 3" xfId="614"/>
    <cellStyle name="Обычный 9 3 10" xfId="1178"/>
    <cellStyle name="Обычный 9 3 2" xfId="615"/>
    <cellStyle name="Обычный 9 3 2 2" xfId="616"/>
    <cellStyle name="Обычный 9 3 2 2 2" xfId="2779"/>
    <cellStyle name="Обычный 9 3 2 2 3" xfId="2246"/>
    <cellStyle name="Обычный 9 3 2 2 4" xfId="1712"/>
    <cellStyle name="Обычный 9 3 2 2 5" xfId="1180"/>
    <cellStyle name="Обычный 9 3 2 3" xfId="617"/>
    <cellStyle name="Обычный 9 3 2 3 2" xfId="2780"/>
    <cellStyle name="Обычный 9 3 2 3 3" xfId="2247"/>
    <cellStyle name="Обычный 9 3 2 3 4" xfId="1713"/>
    <cellStyle name="Обычный 9 3 2 3 5" xfId="1181"/>
    <cellStyle name="Обычный 9 3 2 4" xfId="2778"/>
    <cellStyle name="Обычный 9 3 2 5" xfId="2245"/>
    <cellStyle name="Обычный 9 3 2 6" xfId="1711"/>
    <cellStyle name="Обычный 9 3 2 7" xfId="1179"/>
    <cellStyle name="Обычный 9 3 3" xfId="618"/>
    <cellStyle name="Обычный 9 3 3 2" xfId="619"/>
    <cellStyle name="Обычный 9 3 3 2 2" xfId="2782"/>
    <cellStyle name="Обычный 9 3 3 2 3" xfId="2249"/>
    <cellStyle name="Обычный 9 3 3 2 4" xfId="1715"/>
    <cellStyle name="Обычный 9 3 3 2 5" xfId="1183"/>
    <cellStyle name="Обычный 9 3 3 3" xfId="620"/>
    <cellStyle name="Обычный 9 3 3 3 2" xfId="2783"/>
    <cellStyle name="Обычный 9 3 3 3 3" xfId="2250"/>
    <cellStyle name="Обычный 9 3 3 3 4" xfId="1716"/>
    <cellStyle name="Обычный 9 3 3 3 5" xfId="1184"/>
    <cellStyle name="Обычный 9 3 3 4" xfId="2781"/>
    <cellStyle name="Обычный 9 3 3 5" xfId="2248"/>
    <cellStyle name="Обычный 9 3 3 6" xfId="1714"/>
    <cellStyle name="Обычный 9 3 3 7" xfId="1182"/>
    <cellStyle name="Обычный 9 3 4" xfId="621"/>
    <cellStyle name="Обычный 9 3 4 2" xfId="622"/>
    <cellStyle name="Обычный 9 3 4 2 2" xfId="2785"/>
    <cellStyle name="Обычный 9 3 4 2 3" xfId="2252"/>
    <cellStyle name="Обычный 9 3 4 2 4" xfId="1718"/>
    <cellStyle name="Обычный 9 3 4 2 5" xfId="1186"/>
    <cellStyle name="Обычный 9 3 4 3" xfId="623"/>
    <cellStyle name="Обычный 9 3 4 3 2" xfId="2786"/>
    <cellStyle name="Обычный 9 3 4 3 3" xfId="2253"/>
    <cellStyle name="Обычный 9 3 4 3 4" xfId="1719"/>
    <cellStyle name="Обычный 9 3 4 3 5" xfId="1187"/>
    <cellStyle name="Обычный 9 3 4 4" xfId="2784"/>
    <cellStyle name="Обычный 9 3 4 5" xfId="2251"/>
    <cellStyle name="Обычный 9 3 4 6" xfId="1717"/>
    <cellStyle name="Обычный 9 3 4 7" xfId="1185"/>
    <cellStyle name="Обычный 9 3 5" xfId="624"/>
    <cellStyle name="Обычный 9 3 5 2" xfId="2787"/>
    <cellStyle name="Обычный 9 3 5 3" xfId="2254"/>
    <cellStyle name="Обычный 9 3 5 4" xfId="1720"/>
    <cellStyle name="Обычный 9 3 5 5" xfId="1188"/>
    <cellStyle name="Обычный 9 3 6" xfId="625"/>
    <cellStyle name="Обычный 9 3 6 2" xfId="2788"/>
    <cellStyle name="Обычный 9 3 6 3" xfId="2255"/>
    <cellStyle name="Обычный 9 3 6 4" xfId="1721"/>
    <cellStyle name="Обычный 9 3 6 5" xfId="1189"/>
    <cellStyle name="Обычный 9 3 7" xfId="2777"/>
    <cellStyle name="Обычный 9 3 8" xfId="2244"/>
    <cellStyle name="Обычный 9 3 9" xfId="1710"/>
    <cellStyle name="Обычный 9 4" xfId="626"/>
    <cellStyle name="Обычный 9 4 2" xfId="627"/>
    <cellStyle name="Обычный 9 4 2 2" xfId="2790"/>
    <cellStyle name="Обычный 9 4 2 3" xfId="2257"/>
    <cellStyle name="Обычный 9 4 2 4" xfId="1723"/>
    <cellStyle name="Обычный 9 4 2 5" xfId="1191"/>
    <cellStyle name="Обычный 9 4 3" xfId="628"/>
    <cellStyle name="Обычный 9 4 3 2" xfId="2791"/>
    <cellStyle name="Обычный 9 4 3 3" xfId="2258"/>
    <cellStyle name="Обычный 9 4 3 4" xfId="1724"/>
    <cellStyle name="Обычный 9 4 3 5" xfId="1192"/>
    <cellStyle name="Обычный 9 4 4" xfId="2789"/>
    <cellStyle name="Обычный 9 4 5" xfId="2256"/>
    <cellStyle name="Обычный 9 4 6" xfId="1722"/>
    <cellStyle name="Обычный 9 4 7" xfId="1190"/>
    <cellStyle name="Обычный 9 5" xfId="629"/>
    <cellStyle name="Обычный 9 5 2" xfId="630"/>
    <cellStyle name="Обычный 9 5 2 2" xfId="2793"/>
    <cellStyle name="Обычный 9 5 2 3" xfId="2260"/>
    <cellStyle name="Обычный 9 5 2 4" xfId="1726"/>
    <cellStyle name="Обычный 9 5 2 5" xfId="1194"/>
    <cellStyle name="Обычный 9 5 3" xfId="631"/>
    <cellStyle name="Обычный 9 5 3 2" xfId="2794"/>
    <cellStyle name="Обычный 9 5 3 3" xfId="2261"/>
    <cellStyle name="Обычный 9 5 3 4" xfId="1727"/>
    <cellStyle name="Обычный 9 5 3 5" xfId="1195"/>
    <cellStyle name="Обычный 9 5 4" xfId="2792"/>
    <cellStyle name="Обычный 9 5 5" xfId="2259"/>
    <cellStyle name="Обычный 9 5 6" xfId="1725"/>
    <cellStyle name="Обычный 9 5 7" xfId="1193"/>
    <cellStyle name="Обычный 9 6" xfId="632"/>
    <cellStyle name="Обычный 9 6 2" xfId="2795"/>
    <cellStyle name="Обычный 9 6 3" xfId="2262"/>
    <cellStyle name="Обычный 9 6 4" xfId="1728"/>
    <cellStyle name="Обычный 9 6 5" xfId="1196"/>
    <cellStyle name="Обычный 9 7" xfId="633"/>
    <cellStyle name="Обычный 9 7 2" xfId="2796"/>
    <cellStyle name="Обычный 9 7 3" xfId="2263"/>
    <cellStyle name="Обычный 9 7 4" xfId="1729"/>
    <cellStyle name="Обычный 9 7 5" xfId="1197"/>
    <cellStyle name="Обычный 9 8" xfId="2755"/>
    <cellStyle name="Обычный 9 9" xfId="2222"/>
    <cellStyle name="Плохой 2" xfId="634"/>
    <cellStyle name="Плохой 2 2" xfId="4081"/>
    <cellStyle name="Плохой 3" xfId="635"/>
    <cellStyle name="Плохой 3 2" xfId="4082"/>
    <cellStyle name="Плохой 4" xfId="4083"/>
    <cellStyle name="Плохой 4 2" xfId="4084"/>
    <cellStyle name="Плохой 5" xfId="4085"/>
    <cellStyle name="Плохой 5 2" xfId="4086"/>
    <cellStyle name="Плохой 6" xfId="4087"/>
    <cellStyle name="Плохой 6 2" xfId="4088"/>
    <cellStyle name="Плохой 7" xfId="4089"/>
    <cellStyle name="Плохой 7 2" xfId="4090"/>
    <cellStyle name="Плохой 8" xfId="4091"/>
    <cellStyle name="Плохой 8 2" xfId="4092"/>
    <cellStyle name="Плохой 9" xfId="4093"/>
    <cellStyle name="Плохой 9 2" xfId="4094"/>
    <cellStyle name="По центру с переносом" xfId="4095"/>
    <cellStyle name="По ширине с переносом" xfId="4096"/>
    <cellStyle name="Поле ввода" xfId="636"/>
    <cellStyle name="Пояснение 2" xfId="637"/>
    <cellStyle name="Пояснение 2 2" xfId="4097"/>
    <cellStyle name="Пояснение 3" xfId="638"/>
    <cellStyle name="Пояснение 3 2" xfId="4098"/>
    <cellStyle name="Пояснение 4" xfId="4099"/>
    <cellStyle name="Пояснение 4 2" xfId="4100"/>
    <cellStyle name="Пояснение 5" xfId="4101"/>
    <cellStyle name="Пояснение 5 2" xfId="4102"/>
    <cellStyle name="Пояснение 6" xfId="4103"/>
    <cellStyle name="Пояснение 6 2" xfId="4104"/>
    <cellStyle name="Пояснение 7" xfId="4105"/>
    <cellStyle name="Пояснение 7 2" xfId="4106"/>
    <cellStyle name="Пояснение 8" xfId="4107"/>
    <cellStyle name="Пояснение 8 2" xfId="4108"/>
    <cellStyle name="Пояснение 9" xfId="4109"/>
    <cellStyle name="Пояснение 9 2" xfId="4110"/>
    <cellStyle name="Примечание 10" xfId="4111"/>
    <cellStyle name="Примечание 10 10" xfId="5826"/>
    <cellStyle name="Примечание 10 11" xfId="5827"/>
    <cellStyle name="Примечание 10 12" xfId="5828"/>
    <cellStyle name="Примечание 10 13" xfId="5829"/>
    <cellStyle name="Примечание 10 14" xfId="5830"/>
    <cellStyle name="Примечание 10 15" xfId="5831"/>
    <cellStyle name="Примечание 10 16" xfId="5832"/>
    <cellStyle name="Примечание 10 2" xfId="4112"/>
    <cellStyle name="Примечание 10 2 10" xfId="5833"/>
    <cellStyle name="Примечание 10 2 11" xfId="5834"/>
    <cellStyle name="Примечание 10 2 12" xfId="5835"/>
    <cellStyle name="Примечание 10 2 13" xfId="5836"/>
    <cellStyle name="Примечание 10 2 14" xfId="5837"/>
    <cellStyle name="Примечание 10 2 15" xfId="5838"/>
    <cellStyle name="Примечание 10 2 2" xfId="5839"/>
    <cellStyle name="Примечание 10 2 3" xfId="5840"/>
    <cellStyle name="Примечание 10 2 4" xfId="5841"/>
    <cellStyle name="Примечание 10 2 5" xfId="5842"/>
    <cellStyle name="Примечание 10 2 6" xfId="5843"/>
    <cellStyle name="Примечание 10 2 7" xfId="5844"/>
    <cellStyle name="Примечание 10 2 8" xfId="5845"/>
    <cellStyle name="Примечание 10 2 9" xfId="5846"/>
    <cellStyle name="Примечание 10 3" xfId="5847"/>
    <cellStyle name="Примечание 10 4" xfId="5848"/>
    <cellStyle name="Примечание 10 5" xfId="5849"/>
    <cellStyle name="Примечание 10 6" xfId="5850"/>
    <cellStyle name="Примечание 10 7" xfId="5851"/>
    <cellStyle name="Примечание 10 8" xfId="5852"/>
    <cellStyle name="Примечание 10 9" xfId="5853"/>
    <cellStyle name="Примечание 10_46EE.2011(v1.0)" xfId="4113"/>
    <cellStyle name="Примечание 11" xfId="4114"/>
    <cellStyle name="Примечание 11 10" xfId="5854"/>
    <cellStyle name="Примечание 11 11" xfId="5855"/>
    <cellStyle name="Примечание 11 12" xfId="5856"/>
    <cellStyle name="Примечание 11 13" xfId="5857"/>
    <cellStyle name="Примечание 11 14" xfId="5858"/>
    <cellStyle name="Примечание 11 15" xfId="5859"/>
    <cellStyle name="Примечание 11 16" xfId="5860"/>
    <cellStyle name="Примечание 11 2" xfId="4115"/>
    <cellStyle name="Примечание 11 2 10" xfId="5861"/>
    <cellStyle name="Примечание 11 2 11" xfId="5862"/>
    <cellStyle name="Примечание 11 2 12" xfId="5863"/>
    <cellStyle name="Примечание 11 2 13" xfId="5864"/>
    <cellStyle name="Примечание 11 2 14" xfId="5865"/>
    <cellStyle name="Примечание 11 2 15" xfId="5866"/>
    <cellStyle name="Примечание 11 2 2" xfId="5867"/>
    <cellStyle name="Примечание 11 2 3" xfId="5868"/>
    <cellStyle name="Примечание 11 2 4" xfId="5869"/>
    <cellStyle name="Примечание 11 2 5" xfId="5870"/>
    <cellStyle name="Примечание 11 2 6" xfId="5871"/>
    <cellStyle name="Примечание 11 2 7" xfId="5872"/>
    <cellStyle name="Примечание 11 2 8" xfId="5873"/>
    <cellStyle name="Примечание 11 2 9" xfId="5874"/>
    <cellStyle name="Примечание 11 3" xfId="5875"/>
    <cellStyle name="Примечание 11 4" xfId="5876"/>
    <cellStyle name="Примечание 11 5" xfId="5877"/>
    <cellStyle name="Примечание 11 6" xfId="5878"/>
    <cellStyle name="Примечание 11 7" xfId="5879"/>
    <cellStyle name="Примечание 11 8" xfId="5880"/>
    <cellStyle name="Примечание 11 9" xfId="5881"/>
    <cellStyle name="Примечание 11_46EE.2011(v1.0)" xfId="4116"/>
    <cellStyle name="Примечание 12" xfId="4117"/>
    <cellStyle name="Примечание 12 10" xfId="5882"/>
    <cellStyle name="Примечание 12 11" xfId="5883"/>
    <cellStyle name="Примечание 12 12" xfId="5884"/>
    <cellStyle name="Примечание 12 13" xfId="5885"/>
    <cellStyle name="Примечание 12 14" xfId="5886"/>
    <cellStyle name="Примечание 12 15" xfId="5887"/>
    <cellStyle name="Примечание 12 16" xfId="5888"/>
    <cellStyle name="Примечание 12 2" xfId="4118"/>
    <cellStyle name="Примечание 12 2 10" xfId="5889"/>
    <cellStyle name="Примечание 12 2 11" xfId="5890"/>
    <cellStyle name="Примечание 12 2 12" xfId="5891"/>
    <cellStyle name="Примечание 12 2 13" xfId="5892"/>
    <cellStyle name="Примечание 12 2 14" xfId="5893"/>
    <cellStyle name="Примечание 12 2 15" xfId="5894"/>
    <cellStyle name="Примечание 12 2 2" xfId="5895"/>
    <cellStyle name="Примечание 12 2 3" xfId="5896"/>
    <cellStyle name="Примечание 12 2 4" xfId="5897"/>
    <cellStyle name="Примечание 12 2 5" xfId="5898"/>
    <cellStyle name="Примечание 12 2 6" xfId="5899"/>
    <cellStyle name="Примечание 12 2 7" xfId="5900"/>
    <cellStyle name="Примечание 12 2 8" xfId="5901"/>
    <cellStyle name="Примечание 12 2 9" xfId="5902"/>
    <cellStyle name="Примечание 12 3" xfId="5903"/>
    <cellStyle name="Примечание 12 4" xfId="5904"/>
    <cellStyle name="Примечание 12 5" xfId="5905"/>
    <cellStyle name="Примечание 12 6" xfId="5906"/>
    <cellStyle name="Примечание 12 7" xfId="5907"/>
    <cellStyle name="Примечание 12 8" xfId="5908"/>
    <cellStyle name="Примечание 12 9" xfId="5909"/>
    <cellStyle name="Примечание 12_46EE.2011(v1.0)" xfId="4119"/>
    <cellStyle name="Примечание 2" xfId="639"/>
    <cellStyle name="Примечание 2 10" xfId="5910"/>
    <cellStyle name="Примечание 2 11" xfId="5911"/>
    <cellStyle name="Примечание 2 12" xfId="5912"/>
    <cellStyle name="Примечание 2 13" xfId="5913"/>
    <cellStyle name="Примечание 2 14" xfId="5914"/>
    <cellStyle name="Примечание 2 15" xfId="5915"/>
    <cellStyle name="Примечание 2 16" xfId="5916"/>
    <cellStyle name="Примечание 2 17" xfId="5917"/>
    <cellStyle name="Примечание 2 18" xfId="5918"/>
    <cellStyle name="Примечание 2 19" xfId="5919"/>
    <cellStyle name="Примечание 2 2" xfId="4121"/>
    <cellStyle name="Примечание 2 2 10" xfId="5920"/>
    <cellStyle name="Примечание 2 2 11" xfId="5921"/>
    <cellStyle name="Примечание 2 2 12" xfId="5922"/>
    <cellStyle name="Примечание 2 2 13" xfId="5923"/>
    <cellStyle name="Примечание 2 2 14" xfId="5924"/>
    <cellStyle name="Примечание 2 2 15" xfId="5925"/>
    <cellStyle name="Примечание 2 2 2" xfId="5926"/>
    <cellStyle name="Примечание 2 2 3" xfId="5927"/>
    <cellStyle name="Примечание 2 2 4" xfId="5928"/>
    <cellStyle name="Примечание 2 2 5" xfId="5929"/>
    <cellStyle name="Примечание 2 2 6" xfId="5930"/>
    <cellStyle name="Примечание 2 2 7" xfId="5931"/>
    <cellStyle name="Примечание 2 2 8" xfId="5932"/>
    <cellStyle name="Примечание 2 2 9" xfId="5933"/>
    <cellStyle name="Примечание 2 20" xfId="5934"/>
    <cellStyle name="Примечание 2 21" xfId="5935"/>
    <cellStyle name="Примечание 2 22" xfId="5936"/>
    <cellStyle name="Примечание 2 23" xfId="4120"/>
    <cellStyle name="Примечание 2 3" xfId="4122"/>
    <cellStyle name="Примечание 2 3 10" xfId="5937"/>
    <cellStyle name="Примечание 2 3 11" xfId="5938"/>
    <cellStyle name="Примечание 2 3 12" xfId="5939"/>
    <cellStyle name="Примечание 2 3 13" xfId="5940"/>
    <cellStyle name="Примечание 2 3 14" xfId="5941"/>
    <cellStyle name="Примечание 2 3 15" xfId="5942"/>
    <cellStyle name="Примечание 2 3 2" xfId="5943"/>
    <cellStyle name="Примечание 2 3 3" xfId="5944"/>
    <cellStyle name="Примечание 2 3 4" xfId="5945"/>
    <cellStyle name="Примечание 2 3 5" xfId="5946"/>
    <cellStyle name="Примечание 2 3 6" xfId="5947"/>
    <cellStyle name="Примечание 2 3 7" xfId="5948"/>
    <cellStyle name="Примечание 2 3 8" xfId="5949"/>
    <cellStyle name="Примечание 2 3 9" xfId="5950"/>
    <cellStyle name="Примечание 2 4" xfId="4123"/>
    <cellStyle name="Примечание 2 4 10" xfId="5951"/>
    <cellStyle name="Примечание 2 4 11" xfId="5952"/>
    <cellStyle name="Примечание 2 4 12" xfId="5953"/>
    <cellStyle name="Примечание 2 4 13" xfId="5954"/>
    <cellStyle name="Примечание 2 4 14" xfId="5955"/>
    <cellStyle name="Примечание 2 4 15" xfId="5956"/>
    <cellStyle name="Примечание 2 4 2" xfId="5957"/>
    <cellStyle name="Примечание 2 4 3" xfId="5958"/>
    <cellStyle name="Примечание 2 4 4" xfId="5959"/>
    <cellStyle name="Примечание 2 4 5" xfId="5960"/>
    <cellStyle name="Примечание 2 4 6" xfId="5961"/>
    <cellStyle name="Примечание 2 4 7" xfId="5962"/>
    <cellStyle name="Примечание 2 4 8" xfId="5963"/>
    <cellStyle name="Примечание 2 4 9" xfId="5964"/>
    <cellStyle name="Примечание 2 5" xfId="4124"/>
    <cellStyle name="Примечание 2 5 10" xfId="5965"/>
    <cellStyle name="Примечание 2 5 11" xfId="5966"/>
    <cellStyle name="Примечание 2 5 12" xfId="5967"/>
    <cellStyle name="Примечание 2 5 13" xfId="5968"/>
    <cellStyle name="Примечание 2 5 14" xfId="5969"/>
    <cellStyle name="Примечание 2 5 15" xfId="5970"/>
    <cellStyle name="Примечание 2 5 2" xfId="5971"/>
    <cellStyle name="Примечание 2 5 3" xfId="5972"/>
    <cellStyle name="Примечание 2 5 4" xfId="5973"/>
    <cellStyle name="Примечание 2 5 5" xfId="5974"/>
    <cellStyle name="Примечание 2 5 6" xfId="5975"/>
    <cellStyle name="Примечание 2 5 7" xfId="5976"/>
    <cellStyle name="Примечание 2 5 8" xfId="5977"/>
    <cellStyle name="Примечание 2 5 9" xfId="5978"/>
    <cellStyle name="Примечание 2 6" xfId="4125"/>
    <cellStyle name="Примечание 2 6 10" xfId="5979"/>
    <cellStyle name="Примечание 2 6 11" xfId="5980"/>
    <cellStyle name="Примечание 2 6 12" xfId="5981"/>
    <cellStyle name="Примечание 2 6 13" xfId="5982"/>
    <cellStyle name="Примечание 2 6 14" xfId="5983"/>
    <cellStyle name="Примечание 2 6 15" xfId="5984"/>
    <cellStyle name="Примечание 2 6 2" xfId="5985"/>
    <cellStyle name="Примечание 2 6 3" xfId="5986"/>
    <cellStyle name="Примечание 2 6 4" xfId="5987"/>
    <cellStyle name="Примечание 2 6 5" xfId="5988"/>
    <cellStyle name="Примечание 2 6 6" xfId="5989"/>
    <cellStyle name="Примечание 2 6 7" xfId="5990"/>
    <cellStyle name="Примечание 2 6 8" xfId="5991"/>
    <cellStyle name="Примечание 2 6 9" xfId="5992"/>
    <cellStyle name="Примечание 2 7" xfId="4126"/>
    <cellStyle name="Примечание 2 7 10" xfId="5993"/>
    <cellStyle name="Примечание 2 7 11" xfId="5994"/>
    <cellStyle name="Примечание 2 7 12" xfId="5995"/>
    <cellStyle name="Примечание 2 7 13" xfId="5996"/>
    <cellStyle name="Примечание 2 7 14" xfId="5997"/>
    <cellStyle name="Примечание 2 7 15" xfId="5998"/>
    <cellStyle name="Примечание 2 7 2" xfId="5999"/>
    <cellStyle name="Примечание 2 7 3" xfId="6000"/>
    <cellStyle name="Примечание 2 7 4" xfId="6001"/>
    <cellStyle name="Примечание 2 7 5" xfId="6002"/>
    <cellStyle name="Примечание 2 7 6" xfId="6003"/>
    <cellStyle name="Примечание 2 7 7" xfId="6004"/>
    <cellStyle name="Примечание 2 7 8" xfId="6005"/>
    <cellStyle name="Примечание 2 7 9" xfId="6006"/>
    <cellStyle name="Примечание 2 8" xfId="4127"/>
    <cellStyle name="Примечание 2 8 10" xfId="6007"/>
    <cellStyle name="Примечание 2 8 11" xfId="6008"/>
    <cellStyle name="Примечание 2 8 12" xfId="6009"/>
    <cellStyle name="Примечание 2 8 13" xfId="6010"/>
    <cellStyle name="Примечание 2 8 14" xfId="6011"/>
    <cellStyle name="Примечание 2 8 15" xfId="6012"/>
    <cellStyle name="Примечание 2 8 2" xfId="6013"/>
    <cellStyle name="Примечание 2 8 3" xfId="6014"/>
    <cellStyle name="Примечание 2 8 4" xfId="6015"/>
    <cellStyle name="Примечание 2 8 5" xfId="6016"/>
    <cellStyle name="Примечание 2 8 6" xfId="6017"/>
    <cellStyle name="Примечание 2 8 7" xfId="6018"/>
    <cellStyle name="Примечание 2 8 8" xfId="6019"/>
    <cellStyle name="Примечание 2 8 9" xfId="6020"/>
    <cellStyle name="Примечание 2 9" xfId="6021"/>
    <cellStyle name="Примечание 2_46EE.2011(v1.0)" xfId="4128"/>
    <cellStyle name="Примечание 3" xfId="640"/>
    <cellStyle name="Примечание 3 10" xfId="6022"/>
    <cellStyle name="Примечание 3 11" xfId="6023"/>
    <cellStyle name="Примечание 3 12" xfId="6024"/>
    <cellStyle name="Примечание 3 13" xfId="6025"/>
    <cellStyle name="Примечание 3 14" xfId="6026"/>
    <cellStyle name="Примечание 3 15" xfId="6027"/>
    <cellStyle name="Примечание 3 16" xfId="6028"/>
    <cellStyle name="Примечание 3 17" xfId="6029"/>
    <cellStyle name="Примечание 3 18" xfId="6030"/>
    <cellStyle name="Примечание 3 19" xfId="6031"/>
    <cellStyle name="Примечание 3 2" xfId="4130"/>
    <cellStyle name="Примечание 3 2 10" xfId="6032"/>
    <cellStyle name="Примечание 3 2 11" xfId="6033"/>
    <cellStyle name="Примечание 3 2 12" xfId="6034"/>
    <cellStyle name="Примечание 3 2 13" xfId="6035"/>
    <cellStyle name="Примечание 3 2 14" xfId="6036"/>
    <cellStyle name="Примечание 3 2 15" xfId="6037"/>
    <cellStyle name="Примечание 3 2 2" xfId="6038"/>
    <cellStyle name="Примечание 3 2 3" xfId="6039"/>
    <cellStyle name="Примечание 3 2 4" xfId="6040"/>
    <cellStyle name="Примечание 3 2 5" xfId="6041"/>
    <cellStyle name="Примечание 3 2 6" xfId="6042"/>
    <cellStyle name="Примечание 3 2 7" xfId="6043"/>
    <cellStyle name="Примечание 3 2 8" xfId="6044"/>
    <cellStyle name="Примечание 3 2 9" xfId="6045"/>
    <cellStyle name="Примечание 3 20" xfId="6046"/>
    <cellStyle name="Примечание 3 21" xfId="6047"/>
    <cellStyle name="Примечание 3 22" xfId="6048"/>
    <cellStyle name="Примечание 3 23" xfId="4129"/>
    <cellStyle name="Примечание 3 3" xfId="4131"/>
    <cellStyle name="Примечание 3 3 10" xfId="6049"/>
    <cellStyle name="Примечание 3 3 11" xfId="6050"/>
    <cellStyle name="Примечание 3 3 12" xfId="6051"/>
    <cellStyle name="Примечание 3 3 13" xfId="6052"/>
    <cellStyle name="Примечание 3 3 14" xfId="6053"/>
    <cellStyle name="Примечание 3 3 15" xfId="6054"/>
    <cellStyle name="Примечание 3 3 2" xfId="6055"/>
    <cellStyle name="Примечание 3 3 3" xfId="6056"/>
    <cellStyle name="Примечание 3 3 4" xfId="6057"/>
    <cellStyle name="Примечание 3 3 5" xfId="6058"/>
    <cellStyle name="Примечание 3 3 6" xfId="6059"/>
    <cellStyle name="Примечание 3 3 7" xfId="6060"/>
    <cellStyle name="Примечание 3 3 8" xfId="6061"/>
    <cellStyle name="Примечание 3 3 9" xfId="6062"/>
    <cellStyle name="Примечание 3 4" xfId="4132"/>
    <cellStyle name="Примечание 3 4 10" xfId="6063"/>
    <cellStyle name="Примечание 3 4 11" xfId="6064"/>
    <cellStyle name="Примечание 3 4 12" xfId="6065"/>
    <cellStyle name="Примечание 3 4 13" xfId="6066"/>
    <cellStyle name="Примечание 3 4 14" xfId="6067"/>
    <cellStyle name="Примечание 3 4 15" xfId="6068"/>
    <cellStyle name="Примечание 3 4 2" xfId="6069"/>
    <cellStyle name="Примечание 3 4 3" xfId="6070"/>
    <cellStyle name="Примечание 3 4 4" xfId="6071"/>
    <cellStyle name="Примечание 3 4 5" xfId="6072"/>
    <cellStyle name="Примечание 3 4 6" xfId="6073"/>
    <cellStyle name="Примечание 3 4 7" xfId="6074"/>
    <cellStyle name="Примечание 3 4 8" xfId="6075"/>
    <cellStyle name="Примечание 3 4 9" xfId="6076"/>
    <cellStyle name="Примечание 3 5" xfId="4133"/>
    <cellStyle name="Примечание 3 5 10" xfId="6077"/>
    <cellStyle name="Примечание 3 5 11" xfId="6078"/>
    <cellStyle name="Примечание 3 5 12" xfId="6079"/>
    <cellStyle name="Примечание 3 5 13" xfId="6080"/>
    <cellStyle name="Примечание 3 5 14" xfId="6081"/>
    <cellStyle name="Примечание 3 5 15" xfId="6082"/>
    <cellStyle name="Примечание 3 5 2" xfId="6083"/>
    <cellStyle name="Примечание 3 5 3" xfId="6084"/>
    <cellStyle name="Примечание 3 5 4" xfId="6085"/>
    <cellStyle name="Примечание 3 5 5" xfId="6086"/>
    <cellStyle name="Примечание 3 5 6" xfId="6087"/>
    <cellStyle name="Примечание 3 5 7" xfId="6088"/>
    <cellStyle name="Примечание 3 5 8" xfId="6089"/>
    <cellStyle name="Примечание 3 5 9" xfId="6090"/>
    <cellStyle name="Примечание 3 6" xfId="4134"/>
    <cellStyle name="Примечание 3 6 10" xfId="6091"/>
    <cellStyle name="Примечание 3 6 11" xfId="6092"/>
    <cellStyle name="Примечание 3 6 12" xfId="6093"/>
    <cellStyle name="Примечание 3 6 13" xfId="6094"/>
    <cellStyle name="Примечание 3 6 14" xfId="6095"/>
    <cellStyle name="Примечание 3 6 15" xfId="6096"/>
    <cellStyle name="Примечание 3 6 2" xfId="6097"/>
    <cellStyle name="Примечание 3 6 3" xfId="6098"/>
    <cellStyle name="Примечание 3 6 4" xfId="6099"/>
    <cellStyle name="Примечание 3 6 5" xfId="6100"/>
    <cellStyle name="Примечание 3 6 6" xfId="6101"/>
    <cellStyle name="Примечание 3 6 7" xfId="6102"/>
    <cellStyle name="Примечание 3 6 8" xfId="6103"/>
    <cellStyle name="Примечание 3 6 9" xfId="6104"/>
    <cellStyle name="Примечание 3 7" xfId="4135"/>
    <cellStyle name="Примечание 3 7 10" xfId="6105"/>
    <cellStyle name="Примечание 3 7 11" xfId="6106"/>
    <cellStyle name="Примечание 3 7 12" xfId="6107"/>
    <cellStyle name="Примечание 3 7 13" xfId="6108"/>
    <cellStyle name="Примечание 3 7 14" xfId="6109"/>
    <cellStyle name="Примечание 3 7 15" xfId="6110"/>
    <cellStyle name="Примечание 3 7 2" xfId="6111"/>
    <cellStyle name="Примечание 3 7 3" xfId="6112"/>
    <cellStyle name="Примечание 3 7 4" xfId="6113"/>
    <cellStyle name="Примечание 3 7 5" xfId="6114"/>
    <cellStyle name="Примечание 3 7 6" xfId="6115"/>
    <cellStyle name="Примечание 3 7 7" xfId="6116"/>
    <cellStyle name="Примечание 3 7 8" xfId="6117"/>
    <cellStyle name="Примечание 3 7 9" xfId="6118"/>
    <cellStyle name="Примечание 3 8" xfId="4136"/>
    <cellStyle name="Примечание 3 8 10" xfId="6119"/>
    <cellStyle name="Примечание 3 8 11" xfId="6120"/>
    <cellStyle name="Примечание 3 8 12" xfId="6121"/>
    <cellStyle name="Примечание 3 8 13" xfId="6122"/>
    <cellStyle name="Примечание 3 8 14" xfId="6123"/>
    <cellStyle name="Примечание 3 8 15" xfId="6124"/>
    <cellStyle name="Примечание 3 8 2" xfId="6125"/>
    <cellStyle name="Примечание 3 8 3" xfId="6126"/>
    <cellStyle name="Примечание 3 8 4" xfId="6127"/>
    <cellStyle name="Примечание 3 8 5" xfId="6128"/>
    <cellStyle name="Примечание 3 8 6" xfId="6129"/>
    <cellStyle name="Примечание 3 8 7" xfId="6130"/>
    <cellStyle name="Примечание 3 8 8" xfId="6131"/>
    <cellStyle name="Примечание 3 8 9" xfId="6132"/>
    <cellStyle name="Примечание 3 9" xfId="6133"/>
    <cellStyle name="Примечание 3_46EE.2011(v1.0)" xfId="4137"/>
    <cellStyle name="Примечание 4" xfId="4138"/>
    <cellStyle name="Примечание 4 10" xfId="6134"/>
    <cellStyle name="Примечание 4 11" xfId="6135"/>
    <cellStyle name="Примечание 4 12" xfId="6136"/>
    <cellStyle name="Примечание 4 13" xfId="6137"/>
    <cellStyle name="Примечание 4 14" xfId="6138"/>
    <cellStyle name="Примечание 4 15" xfId="6139"/>
    <cellStyle name="Примечание 4 16" xfId="6140"/>
    <cellStyle name="Примечание 4 17" xfId="6141"/>
    <cellStyle name="Примечание 4 18" xfId="6142"/>
    <cellStyle name="Примечание 4 19" xfId="6143"/>
    <cellStyle name="Примечание 4 2" xfId="4139"/>
    <cellStyle name="Примечание 4 2 10" xfId="6144"/>
    <cellStyle name="Примечание 4 2 11" xfId="6145"/>
    <cellStyle name="Примечание 4 2 12" xfId="6146"/>
    <cellStyle name="Примечание 4 2 13" xfId="6147"/>
    <cellStyle name="Примечание 4 2 14" xfId="6148"/>
    <cellStyle name="Примечание 4 2 15" xfId="6149"/>
    <cellStyle name="Примечание 4 2 2" xfId="6150"/>
    <cellStyle name="Примечание 4 2 3" xfId="6151"/>
    <cellStyle name="Примечание 4 2 4" xfId="6152"/>
    <cellStyle name="Примечание 4 2 5" xfId="6153"/>
    <cellStyle name="Примечание 4 2 6" xfId="6154"/>
    <cellStyle name="Примечание 4 2 7" xfId="6155"/>
    <cellStyle name="Примечание 4 2 8" xfId="6156"/>
    <cellStyle name="Примечание 4 2 9" xfId="6157"/>
    <cellStyle name="Примечание 4 20" xfId="6158"/>
    <cellStyle name="Примечание 4 21" xfId="6159"/>
    <cellStyle name="Примечание 4 22" xfId="6160"/>
    <cellStyle name="Примечание 4 3" xfId="4140"/>
    <cellStyle name="Примечание 4 3 10" xfId="6161"/>
    <cellStyle name="Примечание 4 3 11" xfId="6162"/>
    <cellStyle name="Примечание 4 3 12" xfId="6163"/>
    <cellStyle name="Примечание 4 3 13" xfId="6164"/>
    <cellStyle name="Примечание 4 3 14" xfId="6165"/>
    <cellStyle name="Примечание 4 3 15" xfId="6166"/>
    <cellStyle name="Примечание 4 3 2" xfId="6167"/>
    <cellStyle name="Примечание 4 3 3" xfId="6168"/>
    <cellStyle name="Примечание 4 3 4" xfId="6169"/>
    <cellStyle name="Примечание 4 3 5" xfId="6170"/>
    <cellStyle name="Примечание 4 3 6" xfId="6171"/>
    <cellStyle name="Примечание 4 3 7" xfId="6172"/>
    <cellStyle name="Примечание 4 3 8" xfId="6173"/>
    <cellStyle name="Примечание 4 3 9" xfId="6174"/>
    <cellStyle name="Примечание 4 4" xfId="4141"/>
    <cellStyle name="Примечание 4 4 10" xfId="6175"/>
    <cellStyle name="Примечание 4 4 11" xfId="6176"/>
    <cellStyle name="Примечание 4 4 12" xfId="6177"/>
    <cellStyle name="Примечание 4 4 13" xfId="6178"/>
    <cellStyle name="Примечание 4 4 14" xfId="6179"/>
    <cellStyle name="Примечание 4 4 15" xfId="6180"/>
    <cellStyle name="Примечание 4 4 2" xfId="6181"/>
    <cellStyle name="Примечание 4 4 3" xfId="6182"/>
    <cellStyle name="Примечание 4 4 4" xfId="6183"/>
    <cellStyle name="Примечание 4 4 5" xfId="6184"/>
    <cellStyle name="Примечание 4 4 6" xfId="6185"/>
    <cellStyle name="Примечание 4 4 7" xfId="6186"/>
    <cellStyle name="Примечание 4 4 8" xfId="6187"/>
    <cellStyle name="Примечание 4 4 9" xfId="6188"/>
    <cellStyle name="Примечание 4 5" xfId="4142"/>
    <cellStyle name="Примечание 4 5 10" xfId="6189"/>
    <cellStyle name="Примечание 4 5 11" xfId="6190"/>
    <cellStyle name="Примечание 4 5 12" xfId="6191"/>
    <cellStyle name="Примечание 4 5 13" xfId="6192"/>
    <cellStyle name="Примечание 4 5 14" xfId="6193"/>
    <cellStyle name="Примечание 4 5 15" xfId="6194"/>
    <cellStyle name="Примечание 4 5 2" xfId="6195"/>
    <cellStyle name="Примечание 4 5 3" xfId="6196"/>
    <cellStyle name="Примечание 4 5 4" xfId="6197"/>
    <cellStyle name="Примечание 4 5 5" xfId="6198"/>
    <cellStyle name="Примечание 4 5 6" xfId="6199"/>
    <cellStyle name="Примечание 4 5 7" xfId="6200"/>
    <cellStyle name="Примечание 4 5 8" xfId="6201"/>
    <cellStyle name="Примечание 4 5 9" xfId="6202"/>
    <cellStyle name="Примечание 4 6" xfId="4143"/>
    <cellStyle name="Примечание 4 6 10" xfId="6203"/>
    <cellStyle name="Примечание 4 6 11" xfId="6204"/>
    <cellStyle name="Примечание 4 6 12" xfId="6205"/>
    <cellStyle name="Примечание 4 6 13" xfId="6206"/>
    <cellStyle name="Примечание 4 6 14" xfId="6207"/>
    <cellStyle name="Примечание 4 6 15" xfId="6208"/>
    <cellStyle name="Примечание 4 6 2" xfId="6209"/>
    <cellStyle name="Примечание 4 6 3" xfId="6210"/>
    <cellStyle name="Примечание 4 6 4" xfId="6211"/>
    <cellStyle name="Примечание 4 6 5" xfId="6212"/>
    <cellStyle name="Примечание 4 6 6" xfId="6213"/>
    <cellStyle name="Примечание 4 6 7" xfId="6214"/>
    <cellStyle name="Примечание 4 6 8" xfId="6215"/>
    <cellStyle name="Примечание 4 6 9" xfId="6216"/>
    <cellStyle name="Примечание 4 7" xfId="4144"/>
    <cellStyle name="Примечание 4 7 10" xfId="6217"/>
    <cellStyle name="Примечание 4 7 11" xfId="6218"/>
    <cellStyle name="Примечание 4 7 12" xfId="6219"/>
    <cellStyle name="Примечание 4 7 13" xfId="6220"/>
    <cellStyle name="Примечание 4 7 14" xfId="6221"/>
    <cellStyle name="Примечание 4 7 15" xfId="6222"/>
    <cellStyle name="Примечание 4 7 2" xfId="6223"/>
    <cellStyle name="Примечание 4 7 3" xfId="6224"/>
    <cellStyle name="Примечание 4 7 4" xfId="6225"/>
    <cellStyle name="Примечание 4 7 5" xfId="6226"/>
    <cellStyle name="Примечание 4 7 6" xfId="6227"/>
    <cellStyle name="Примечание 4 7 7" xfId="6228"/>
    <cellStyle name="Примечание 4 7 8" xfId="6229"/>
    <cellStyle name="Примечание 4 7 9" xfId="6230"/>
    <cellStyle name="Примечание 4 8" xfId="4145"/>
    <cellStyle name="Примечание 4 8 10" xfId="6231"/>
    <cellStyle name="Примечание 4 8 11" xfId="6232"/>
    <cellStyle name="Примечание 4 8 12" xfId="6233"/>
    <cellStyle name="Примечание 4 8 13" xfId="6234"/>
    <cellStyle name="Примечание 4 8 14" xfId="6235"/>
    <cellStyle name="Примечание 4 8 15" xfId="6236"/>
    <cellStyle name="Примечание 4 8 2" xfId="6237"/>
    <cellStyle name="Примечание 4 8 3" xfId="6238"/>
    <cellStyle name="Примечание 4 8 4" xfId="6239"/>
    <cellStyle name="Примечание 4 8 5" xfId="6240"/>
    <cellStyle name="Примечание 4 8 6" xfId="6241"/>
    <cellStyle name="Примечание 4 8 7" xfId="6242"/>
    <cellStyle name="Примечание 4 8 8" xfId="6243"/>
    <cellStyle name="Примечание 4 8 9" xfId="6244"/>
    <cellStyle name="Примечание 4 9" xfId="6245"/>
    <cellStyle name="Примечание 4_46EE.2011(v1.0)" xfId="4146"/>
    <cellStyle name="Примечание 5" xfId="4147"/>
    <cellStyle name="Примечание 5 10" xfId="6246"/>
    <cellStyle name="Примечание 5 11" xfId="6247"/>
    <cellStyle name="Примечание 5 12" xfId="6248"/>
    <cellStyle name="Примечание 5 13" xfId="6249"/>
    <cellStyle name="Примечание 5 14" xfId="6250"/>
    <cellStyle name="Примечание 5 15" xfId="6251"/>
    <cellStyle name="Примечание 5 16" xfId="6252"/>
    <cellStyle name="Примечание 5 17" xfId="6253"/>
    <cellStyle name="Примечание 5 18" xfId="6254"/>
    <cellStyle name="Примечание 5 19" xfId="6255"/>
    <cellStyle name="Примечание 5 2" xfId="4148"/>
    <cellStyle name="Примечание 5 2 10" xfId="6256"/>
    <cellStyle name="Примечание 5 2 11" xfId="6257"/>
    <cellStyle name="Примечание 5 2 12" xfId="6258"/>
    <cellStyle name="Примечание 5 2 13" xfId="6259"/>
    <cellStyle name="Примечание 5 2 14" xfId="6260"/>
    <cellStyle name="Примечание 5 2 15" xfId="6261"/>
    <cellStyle name="Примечание 5 2 2" xfId="6262"/>
    <cellStyle name="Примечание 5 2 3" xfId="6263"/>
    <cellStyle name="Примечание 5 2 4" xfId="6264"/>
    <cellStyle name="Примечание 5 2 5" xfId="6265"/>
    <cellStyle name="Примечание 5 2 6" xfId="6266"/>
    <cellStyle name="Примечание 5 2 7" xfId="6267"/>
    <cellStyle name="Примечание 5 2 8" xfId="6268"/>
    <cellStyle name="Примечание 5 2 9" xfId="6269"/>
    <cellStyle name="Примечание 5 20" xfId="6270"/>
    <cellStyle name="Примечание 5 21" xfId="6271"/>
    <cellStyle name="Примечание 5 22" xfId="6272"/>
    <cellStyle name="Примечание 5 3" xfId="4149"/>
    <cellStyle name="Примечание 5 3 10" xfId="6273"/>
    <cellStyle name="Примечание 5 3 11" xfId="6274"/>
    <cellStyle name="Примечание 5 3 12" xfId="6275"/>
    <cellStyle name="Примечание 5 3 13" xfId="6276"/>
    <cellStyle name="Примечание 5 3 14" xfId="6277"/>
    <cellStyle name="Примечание 5 3 15" xfId="6278"/>
    <cellStyle name="Примечание 5 3 2" xfId="6279"/>
    <cellStyle name="Примечание 5 3 3" xfId="6280"/>
    <cellStyle name="Примечание 5 3 4" xfId="6281"/>
    <cellStyle name="Примечание 5 3 5" xfId="6282"/>
    <cellStyle name="Примечание 5 3 6" xfId="6283"/>
    <cellStyle name="Примечание 5 3 7" xfId="6284"/>
    <cellStyle name="Примечание 5 3 8" xfId="6285"/>
    <cellStyle name="Примечание 5 3 9" xfId="6286"/>
    <cellStyle name="Примечание 5 4" xfId="4150"/>
    <cellStyle name="Примечание 5 4 10" xfId="6287"/>
    <cellStyle name="Примечание 5 4 11" xfId="6288"/>
    <cellStyle name="Примечание 5 4 12" xfId="6289"/>
    <cellStyle name="Примечание 5 4 13" xfId="6290"/>
    <cellStyle name="Примечание 5 4 14" xfId="6291"/>
    <cellStyle name="Примечание 5 4 15" xfId="6292"/>
    <cellStyle name="Примечание 5 4 2" xfId="6293"/>
    <cellStyle name="Примечание 5 4 3" xfId="6294"/>
    <cellStyle name="Примечание 5 4 4" xfId="6295"/>
    <cellStyle name="Примечание 5 4 5" xfId="6296"/>
    <cellStyle name="Примечание 5 4 6" xfId="6297"/>
    <cellStyle name="Примечание 5 4 7" xfId="6298"/>
    <cellStyle name="Примечание 5 4 8" xfId="6299"/>
    <cellStyle name="Примечание 5 4 9" xfId="6300"/>
    <cellStyle name="Примечание 5 5" xfId="4151"/>
    <cellStyle name="Примечание 5 5 10" xfId="6301"/>
    <cellStyle name="Примечание 5 5 11" xfId="6302"/>
    <cellStyle name="Примечание 5 5 12" xfId="6303"/>
    <cellStyle name="Примечание 5 5 13" xfId="6304"/>
    <cellStyle name="Примечание 5 5 14" xfId="6305"/>
    <cellStyle name="Примечание 5 5 15" xfId="6306"/>
    <cellStyle name="Примечание 5 5 2" xfId="6307"/>
    <cellStyle name="Примечание 5 5 3" xfId="6308"/>
    <cellStyle name="Примечание 5 5 4" xfId="6309"/>
    <cellStyle name="Примечание 5 5 5" xfId="6310"/>
    <cellStyle name="Примечание 5 5 6" xfId="6311"/>
    <cellStyle name="Примечание 5 5 7" xfId="6312"/>
    <cellStyle name="Примечание 5 5 8" xfId="6313"/>
    <cellStyle name="Примечание 5 5 9" xfId="6314"/>
    <cellStyle name="Примечание 5 6" xfId="4152"/>
    <cellStyle name="Примечание 5 6 10" xfId="6315"/>
    <cellStyle name="Примечание 5 6 11" xfId="6316"/>
    <cellStyle name="Примечание 5 6 12" xfId="6317"/>
    <cellStyle name="Примечание 5 6 13" xfId="6318"/>
    <cellStyle name="Примечание 5 6 14" xfId="6319"/>
    <cellStyle name="Примечание 5 6 15" xfId="6320"/>
    <cellStyle name="Примечание 5 6 2" xfId="6321"/>
    <cellStyle name="Примечание 5 6 3" xfId="6322"/>
    <cellStyle name="Примечание 5 6 4" xfId="6323"/>
    <cellStyle name="Примечание 5 6 5" xfId="6324"/>
    <cellStyle name="Примечание 5 6 6" xfId="6325"/>
    <cellStyle name="Примечание 5 6 7" xfId="6326"/>
    <cellStyle name="Примечание 5 6 8" xfId="6327"/>
    <cellStyle name="Примечание 5 6 9" xfId="6328"/>
    <cellStyle name="Примечание 5 7" xfId="4153"/>
    <cellStyle name="Примечание 5 7 10" xfId="6329"/>
    <cellStyle name="Примечание 5 7 11" xfId="6330"/>
    <cellStyle name="Примечание 5 7 12" xfId="6331"/>
    <cellStyle name="Примечание 5 7 13" xfId="6332"/>
    <cellStyle name="Примечание 5 7 14" xfId="6333"/>
    <cellStyle name="Примечание 5 7 15" xfId="6334"/>
    <cellStyle name="Примечание 5 7 2" xfId="6335"/>
    <cellStyle name="Примечание 5 7 3" xfId="6336"/>
    <cellStyle name="Примечание 5 7 4" xfId="6337"/>
    <cellStyle name="Примечание 5 7 5" xfId="6338"/>
    <cellStyle name="Примечание 5 7 6" xfId="6339"/>
    <cellStyle name="Примечание 5 7 7" xfId="6340"/>
    <cellStyle name="Примечание 5 7 8" xfId="6341"/>
    <cellStyle name="Примечание 5 7 9" xfId="6342"/>
    <cellStyle name="Примечание 5 8" xfId="4154"/>
    <cellStyle name="Примечание 5 8 10" xfId="6343"/>
    <cellStyle name="Примечание 5 8 11" xfId="6344"/>
    <cellStyle name="Примечание 5 8 12" xfId="6345"/>
    <cellStyle name="Примечание 5 8 13" xfId="6346"/>
    <cellStyle name="Примечание 5 8 14" xfId="6347"/>
    <cellStyle name="Примечание 5 8 15" xfId="6348"/>
    <cellStyle name="Примечание 5 8 2" xfId="6349"/>
    <cellStyle name="Примечание 5 8 3" xfId="6350"/>
    <cellStyle name="Примечание 5 8 4" xfId="6351"/>
    <cellStyle name="Примечание 5 8 5" xfId="6352"/>
    <cellStyle name="Примечание 5 8 6" xfId="6353"/>
    <cellStyle name="Примечание 5 8 7" xfId="6354"/>
    <cellStyle name="Примечание 5 8 8" xfId="6355"/>
    <cellStyle name="Примечание 5 8 9" xfId="6356"/>
    <cellStyle name="Примечание 5 9" xfId="6357"/>
    <cellStyle name="Примечание 5_46EE.2011(v1.0)" xfId="4155"/>
    <cellStyle name="Примечание 6" xfId="4156"/>
    <cellStyle name="Примечание 6 10" xfId="6358"/>
    <cellStyle name="Примечание 6 11" xfId="6359"/>
    <cellStyle name="Примечание 6 12" xfId="6360"/>
    <cellStyle name="Примечание 6 13" xfId="6361"/>
    <cellStyle name="Примечание 6 14" xfId="6362"/>
    <cellStyle name="Примечание 6 15" xfId="6363"/>
    <cellStyle name="Примечание 6 16" xfId="6364"/>
    <cellStyle name="Примечание 6 2" xfId="4157"/>
    <cellStyle name="Примечание 6 2 10" xfId="6365"/>
    <cellStyle name="Примечание 6 2 11" xfId="6366"/>
    <cellStyle name="Примечание 6 2 12" xfId="6367"/>
    <cellStyle name="Примечание 6 2 13" xfId="6368"/>
    <cellStyle name="Примечание 6 2 14" xfId="6369"/>
    <cellStyle name="Примечание 6 2 15" xfId="6370"/>
    <cellStyle name="Примечание 6 2 2" xfId="6371"/>
    <cellStyle name="Примечание 6 2 3" xfId="6372"/>
    <cellStyle name="Примечание 6 2 4" xfId="6373"/>
    <cellStyle name="Примечание 6 2 5" xfId="6374"/>
    <cellStyle name="Примечание 6 2 6" xfId="6375"/>
    <cellStyle name="Примечание 6 2 7" xfId="6376"/>
    <cellStyle name="Примечание 6 2 8" xfId="6377"/>
    <cellStyle name="Примечание 6 2 9" xfId="6378"/>
    <cellStyle name="Примечание 6 3" xfId="6379"/>
    <cellStyle name="Примечание 6 4" xfId="6380"/>
    <cellStyle name="Примечание 6 5" xfId="6381"/>
    <cellStyle name="Примечание 6 6" xfId="6382"/>
    <cellStyle name="Примечание 6 7" xfId="6383"/>
    <cellStyle name="Примечание 6 8" xfId="6384"/>
    <cellStyle name="Примечание 6 9" xfId="6385"/>
    <cellStyle name="Примечание 6_46EE.2011(v1.0)" xfId="4158"/>
    <cellStyle name="Примечание 7" xfId="4159"/>
    <cellStyle name="Примечание 7 10" xfId="6386"/>
    <cellStyle name="Примечание 7 11" xfId="6387"/>
    <cellStyle name="Примечание 7 12" xfId="6388"/>
    <cellStyle name="Примечание 7 13" xfId="6389"/>
    <cellStyle name="Примечание 7 14" xfId="6390"/>
    <cellStyle name="Примечание 7 15" xfId="6391"/>
    <cellStyle name="Примечание 7 16" xfId="6392"/>
    <cellStyle name="Примечание 7 2" xfId="4160"/>
    <cellStyle name="Примечание 7 2 10" xfId="6393"/>
    <cellStyle name="Примечание 7 2 11" xfId="6394"/>
    <cellStyle name="Примечание 7 2 12" xfId="6395"/>
    <cellStyle name="Примечание 7 2 13" xfId="6396"/>
    <cellStyle name="Примечание 7 2 14" xfId="6397"/>
    <cellStyle name="Примечание 7 2 15" xfId="6398"/>
    <cellStyle name="Примечание 7 2 2" xfId="6399"/>
    <cellStyle name="Примечание 7 2 3" xfId="6400"/>
    <cellStyle name="Примечание 7 2 4" xfId="6401"/>
    <cellStyle name="Примечание 7 2 5" xfId="6402"/>
    <cellStyle name="Примечание 7 2 6" xfId="6403"/>
    <cellStyle name="Примечание 7 2 7" xfId="6404"/>
    <cellStyle name="Примечание 7 2 8" xfId="6405"/>
    <cellStyle name="Примечание 7 2 9" xfId="6406"/>
    <cellStyle name="Примечание 7 3" xfId="6407"/>
    <cellStyle name="Примечание 7 4" xfId="6408"/>
    <cellStyle name="Примечание 7 5" xfId="6409"/>
    <cellStyle name="Примечание 7 6" xfId="6410"/>
    <cellStyle name="Примечание 7 7" xfId="6411"/>
    <cellStyle name="Примечание 7 8" xfId="6412"/>
    <cellStyle name="Примечание 7 9" xfId="6413"/>
    <cellStyle name="Примечание 7_46EE.2011(v1.0)" xfId="4161"/>
    <cellStyle name="Примечание 8" xfId="4162"/>
    <cellStyle name="Примечание 8 10" xfId="6414"/>
    <cellStyle name="Примечание 8 11" xfId="6415"/>
    <cellStyle name="Примечание 8 12" xfId="6416"/>
    <cellStyle name="Примечание 8 13" xfId="6417"/>
    <cellStyle name="Примечание 8 14" xfId="6418"/>
    <cellStyle name="Примечание 8 15" xfId="6419"/>
    <cellStyle name="Примечание 8 16" xfId="6420"/>
    <cellStyle name="Примечание 8 2" xfId="4163"/>
    <cellStyle name="Примечание 8 2 10" xfId="6421"/>
    <cellStyle name="Примечание 8 2 11" xfId="6422"/>
    <cellStyle name="Примечание 8 2 12" xfId="6423"/>
    <cellStyle name="Примечание 8 2 13" xfId="6424"/>
    <cellStyle name="Примечание 8 2 14" xfId="6425"/>
    <cellStyle name="Примечание 8 2 15" xfId="6426"/>
    <cellStyle name="Примечание 8 2 2" xfId="6427"/>
    <cellStyle name="Примечание 8 2 3" xfId="6428"/>
    <cellStyle name="Примечание 8 2 4" xfId="6429"/>
    <cellStyle name="Примечание 8 2 5" xfId="6430"/>
    <cellStyle name="Примечание 8 2 6" xfId="6431"/>
    <cellStyle name="Примечание 8 2 7" xfId="6432"/>
    <cellStyle name="Примечание 8 2 8" xfId="6433"/>
    <cellStyle name="Примечание 8 2 9" xfId="6434"/>
    <cellStyle name="Примечание 8 3" xfId="6435"/>
    <cellStyle name="Примечание 8 4" xfId="6436"/>
    <cellStyle name="Примечание 8 5" xfId="6437"/>
    <cellStyle name="Примечание 8 6" xfId="6438"/>
    <cellStyle name="Примечание 8 7" xfId="6439"/>
    <cellStyle name="Примечание 8 8" xfId="6440"/>
    <cellStyle name="Примечание 8 9" xfId="6441"/>
    <cellStyle name="Примечание 8_46EE.2011(v1.0)" xfId="4164"/>
    <cellStyle name="Примечание 9" xfId="4165"/>
    <cellStyle name="Примечание 9 10" xfId="6442"/>
    <cellStyle name="Примечание 9 11" xfId="6443"/>
    <cellStyle name="Примечание 9 12" xfId="6444"/>
    <cellStyle name="Примечание 9 13" xfId="6445"/>
    <cellStyle name="Примечание 9 14" xfId="6446"/>
    <cellStyle name="Примечание 9 15" xfId="6447"/>
    <cellStyle name="Примечание 9 16" xfId="6448"/>
    <cellStyle name="Примечание 9 2" xfId="4166"/>
    <cellStyle name="Примечание 9 2 10" xfId="6449"/>
    <cellStyle name="Примечание 9 2 11" xfId="6450"/>
    <cellStyle name="Примечание 9 2 12" xfId="6451"/>
    <cellStyle name="Примечание 9 2 13" xfId="6452"/>
    <cellStyle name="Примечание 9 2 14" xfId="6453"/>
    <cellStyle name="Примечание 9 2 15" xfId="6454"/>
    <cellStyle name="Примечание 9 2 2" xfId="6455"/>
    <cellStyle name="Примечание 9 2 3" xfId="6456"/>
    <cellStyle name="Примечание 9 2 4" xfId="6457"/>
    <cellStyle name="Примечание 9 2 5" xfId="6458"/>
    <cellStyle name="Примечание 9 2 6" xfId="6459"/>
    <cellStyle name="Примечание 9 2 7" xfId="6460"/>
    <cellStyle name="Примечание 9 2 8" xfId="6461"/>
    <cellStyle name="Примечание 9 2 9" xfId="6462"/>
    <cellStyle name="Примечание 9 3" xfId="6463"/>
    <cellStyle name="Примечание 9 4" xfId="6464"/>
    <cellStyle name="Примечание 9 5" xfId="6465"/>
    <cellStyle name="Примечание 9 6" xfId="6466"/>
    <cellStyle name="Примечание 9 7" xfId="6467"/>
    <cellStyle name="Примечание 9 8" xfId="6468"/>
    <cellStyle name="Примечание 9 9" xfId="6469"/>
    <cellStyle name="Примечание 9_46EE.2011(v1.0)" xfId="4167"/>
    <cellStyle name="Процентный 10" xfId="4168"/>
    <cellStyle name="Процентный 2" xfId="641"/>
    <cellStyle name="Процентный 2 2" xfId="642"/>
    <cellStyle name="Процентный 2 2 2" xfId="4170"/>
    <cellStyle name="Процентный 2 3" xfId="643"/>
    <cellStyle name="Процентный 2 3 2" xfId="644"/>
    <cellStyle name="Процентный 2 3 3" xfId="4171"/>
    <cellStyle name="Процентный 2 4" xfId="4172"/>
    <cellStyle name="Процентный 2 5" xfId="4281"/>
    <cellStyle name="Процентный 2 6" xfId="4169"/>
    <cellStyle name="Процентный 3" xfId="645"/>
    <cellStyle name="Процентный 3 2" xfId="4174"/>
    <cellStyle name="Процентный 3 3" xfId="4173"/>
    <cellStyle name="Процентный 4" xfId="646"/>
    <cellStyle name="Процентный 4 2" xfId="647"/>
    <cellStyle name="Процентный 4 3" xfId="2797"/>
    <cellStyle name="Процентный 4 4" xfId="2264"/>
    <cellStyle name="Процентный 4 5" xfId="1730"/>
    <cellStyle name="Процентный 4 6" xfId="1198"/>
    <cellStyle name="Процентный 5" xfId="648"/>
    <cellStyle name="Процентный 6" xfId="4175"/>
    <cellStyle name="Процентный 7" xfId="6470"/>
    <cellStyle name="Процентный 9" xfId="4176"/>
    <cellStyle name="Связанная ячейка 2" xfId="649"/>
    <cellStyle name="Связанная ячейка 2 2" xfId="4177"/>
    <cellStyle name="Связанная ячейка 2_46EE.2011(v1.0)" xfId="4178"/>
    <cellStyle name="Связанная ячейка 3" xfId="650"/>
    <cellStyle name="Связанная ячейка 3 2" xfId="4179"/>
    <cellStyle name="Связанная ячейка 3_46EE.2011(v1.0)" xfId="4180"/>
    <cellStyle name="Связанная ячейка 4" xfId="4181"/>
    <cellStyle name="Связанная ячейка 4 2" xfId="4182"/>
    <cellStyle name="Связанная ячейка 4_46EE.2011(v1.0)" xfId="4183"/>
    <cellStyle name="Связанная ячейка 5" xfId="4184"/>
    <cellStyle name="Связанная ячейка 5 2" xfId="4185"/>
    <cellStyle name="Связанная ячейка 5_46EE.2011(v1.0)" xfId="4186"/>
    <cellStyle name="Связанная ячейка 6" xfId="4187"/>
    <cellStyle name="Связанная ячейка 6 2" xfId="4188"/>
    <cellStyle name="Связанная ячейка 6_46EE.2011(v1.0)" xfId="4189"/>
    <cellStyle name="Связанная ячейка 7" xfId="4190"/>
    <cellStyle name="Связанная ячейка 7 2" xfId="4191"/>
    <cellStyle name="Связанная ячейка 7_46EE.2011(v1.0)" xfId="4192"/>
    <cellStyle name="Связанная ячейка 8" xfId="4193"/>
    <cellStyle name="Связанная ячейка 8 2" xfId="4194"/>
    <cellStyle name="Связанная ячейка 8_46EE.2011(v1.0)" xfId="4195"/>
    <cellStyle name="Связанная ячейка 9" xfId="4196"/>
    <cellStyle name="Связанная ячейка 9 2" xfId="4197"/>
    <cellStyle name="Связанная ячейка 9_46EE.2011(v1.0)" xfId="4198"/>
    <cellStyle name="Стиль 1" xfId="651"/>
    <cellStyle name="Стиль 1 2" xfId="4200"/>
    <cellStyle name="Стиль 1 2 2" xfId="4201"/>
    <cellStyle name="Стиль 1 3" xfId="4199"/>
    <cellStyle name="Стиль 1_RAB с 2010 года" xfId="4202"/>
    <cellStyle name="ТЕКСТ" xfId="4203"/>
    <cellStyle name="ТЕКСТ 2" xfId="4204"/>
    <cellStyle name="ТЕКСТ 3" xfId="4205"/>
    <cellStyle name="ТЕКСТ 4" xfId="4206"/>
    <cellStyle name="ТЕКСТ 5" xfId="4207"/>
    <cellStyle name="ТЕКСТ 6" xfId="4208"/>
    <cellStyle name="ТЕКСТ 7" xfId="4209"/>
    <cellStyle name="ТЕКСТ 8" xfId="4210"/>
    <cellStyle name="Текст предупреждения 2" xfId="652"/>
    <cellStyle name="Текст предупреждения 2 2" xfId="4211"/>
    <cellStyle name="Текст предупреждения 3" xfId="653"/>
    <cellStyle name="Текст предупреждения 3 2" xfId="4213"/>
    <cellStyle name="Текст предупреждения 4" xfId="4214"/>
    <cellStyle name="Текст предупреждения 4 2" xfId="4215"/>
    <cellStyle name="Текст предупреждения 5" xfId="4216"/>
    <cellStyle name="Текст предупреждения 5 2" xfId="4217"/>
    <cellStyle name="Текст предупреждения 6" xfId="4218"/>
    <cellStyle name="Текст предупреждения 6 2" xfId="4219"/>
    <cellStyle name="Текст предупреждения 7" xfId="4220"/>
    <cellStyle name="Текст предупреждения 7 2" xfId="4221"/>
    <cellStyle name="Текст предупреждения 8" xfId="4222"/>
    <cellStyle name="Текст предупреждения 8 2" xfId="4223"/>
    <cellStyle name="Текст предупреждения 9" xfId="4224"/>
    <cellStyle name="Текст предупреждения 9 2" xfId="4225"/>
    <cellStyle name="Текстовый" xfId="4226"/>
    <cellStyle name="Текстовый 2" xfId="4227"/>
    <cellStyle name="Текстовый 3" xfId="4228"/>
    <cellStyle name="Текстовый 4" xfId="4229"/>
    <cellStyle name="Текстовый 5" xfId="4230"/>
    <cellStyle name="Текстовый 6" xfId="4231"/>
    <cellStyle name="Текстовый 7" xfId="4232"/>
    <cellStyle name="Текстовый 8" xfId="4233"/>
    <cellStyle name="Текстовый_1" xfId="4234"/>
    <cellStyle name="Тысячи [0]_22гк" xfId="4235"/>
    <cellStyle name="Тысячи_22гк" xfId="4236"/>
    <cellStyle name="ФИКСИРОВАННЫЙ" xfId="4237"/>
    <cellStyle name="ФИКСИРОВАННЫЙ 2" xfId="4238"/>
    <cellStyle name="ФИКСИРОВАННЫЙ 3" xfId="4239"/>
    <cellStyle name="ФИКСИРОВАННЫЙ 4" xfId="4240"/>
    <cellStyle name="ФИКСИРОВАННЫЙ 5" xfId="4241"/>
    <cellStyle name="ФИКСИРОВАННЫЙ 6" xfId="4242"/>
    <cellStyle name="ФИКСИРОВАННЫЙ 7" xfId="4243"/>
    <cellStyle name="ФИКСИРОВАННЫЙ 8" xfId="4244"/>
    <cellStyle name="ФИКСИРОВАННЫЙ_1" xfId="4245"/>
    <cellStyle name="Финансовый 2" xfId="654"/>
    <cellStyle name="Финансовый 2 10" xfId="655"/>
    <cellStyle name="Финансовый 2 10 2" xfId="2799"/>
    <cellStyle name="Финансовый 2 10 3" xfId="2266"/>
    <cellStyle name="Финансовый 2 10 4" xfId="1732"/>
    <cellStyle name="Финансовый 2 10 5" xfId="1200"/>
    <cellStyle name="Финансовый 2 10 6" xfId="4247"/>
    <cellStyle name="Финансовый 2 11" xfId="2798"/>
    <cellStyle name="Финансовый 2 12" xfId="2265"/>
    <cellStyle name="Финансовый 2 13" xfId="1731"/>
    <cellStyle name="Финансовый 2 14" xfId="1199"/>
    <cellStyle name="Финансовый 2 15" xfId="4246"/>
    <cellStyle name="Финансовый 2 2" xfId="656"/>
    <cellStyle name="Финансовый 2 2 10" xfId="1201"/>
    <cellStyle name="Финансовый 2 2 11" xfId="4248"/>
    <cellStyle name="Финансовый 2 2 2" xfId="657"/>
    <cellStyle name="Финансовый 2 2 2 2" xfId="658"/>
    <cellStyle name="Финансовый 2 2 2 2 2" xfId="659"/>
    <cellStyle name="Финансовый 2 2 2 2 2 2" xfId="4249"/>
    <cellStyle name="Финансовый 2 2 2 2 3" xfId="660"/>
    <cellStyle name="Финансовый 2 2 2 2 3 2" xfId="2803"/>
    <cellStyle name="Финансовый 2 2 2 2 3 3" xfId="2270"/>
    <cellStyle name="Финансовый 2 2 2 2 3 4" xfId="1736"/>
    <cellStyle name="Финансовый 2 2 2 2 3 5" xfId="1204"/>
    <cellStyle name="Финансовый 2 2 2 2 4" xfId="661"/>
    <cellStyle name="Финансовый 2 2 2 2 4 2" xfId="2804"/>
    <cellStyle name="Финансовый 2 2 2 2 4 3" xfId="2271"/>
    <cellStyle name="Финансовый 2 2 2 2 4 4" xfId="1737"/>
    <cellStyle name="Финансовый 2 2 2 2 4 5" xfId="1205"/>
    <cellStyle name="Финансовый 2 2 2 2 5" xfId="2802"/>
    <cellStyle name="Финансовый 2 2 2 2 6" xfId="2269"/>
    <cellStyle name="Финансовый 2 2 2 2 7" xfId="1735"/>
    <cellStyle name="Финансовый 2 2 2 2 8" xfId="1203"/>
    <cellStyle name="Финансовый 2 2 2 3" xfId="662"/>
    <cellStyle name="Финансовый 2 2 2 3 2" xfId="663"/>
    <cellStyle name="Финансовый 2 2 2 3 2 2" xfId="2806"/>
    <cellStyle name="Финансовый 2 2 2 3 2 3" xfId="2273"/>
    <cellStyle name="Финансовый 2 2 2 3 2 4" xfId="1739"/>
    <cellStyle name="Финансовый 2 2 2 3 2 5" xfId="1207"/>
    <cellStyle name="Финансовый 2 2 2 3 3" xfId="664"/>
    <cellStyle name="Финансовый 2 2 2 3 3 2" xfId="2807"/>
    <cellStyle name="Финансовый 2 2 2 3 3 3" xfId="2274"/>
    <cellStyle name="Финансовый 2 2 2 3 3 4" xfId="1740"/>
    <cellStyle name="Финансовый 2 2 2 3 3 5" xfId="1208"/>
    <cellStyle name="Финансовый 2 2 2 3 4" xfId="2805"/>
    <cellStyle name="Финансовый 2 2 2 3 5" xfId="2272"/>
    <cellStyle name="Финансовый 2 2 2 3 6" xfId="1738"/>
    <cellStyle name="Финансовый 2 2 2 3 7" xfId="1206"/>
    <cellStyle name="Финансовый 2 2 2 4" xfId="665"/>
    <cellStyle name="Финансовый 2 2 2 4 2" xfId="2808"/>
    <cellStyle name="Финансовый 2 2 2 4 3" xfId="2275"/>
    <cellStyle name="Финансовый 2 2 2 4 4" xfId="1741"/>
    <cellStyle name="Финансовый 2 2 2 4 5" xfId="1209"/>
    <cellStyle name="Финансовый 2 2 2 5" xfId="666"/>
    <cellStyle name="Финансовый 2 2 2 5 2" xfId="2809"/>
    <cellStyle name="Финансовый 2 2 2 5 3" xfId="2276"/>
    <cellStyle name="Финансовый 2 2 2 5 4" xfId="1742"/>
    <cellStyle name="Финансовый 2 2 2 5 5" xfId="1210"/>
    <cellStyle name="Финансовый 2 2 2 6" xfId="2801"/>
    <cellStyle name="Финансовый 2 2 2 7" xfId="2268"/>
    <cellStyle name="Финансовый 2 2 2 8" xfId="1734"/>
    <cellStyle name="Финансовый 2 2 2 9" xfId="1202"/>
    <cellStyle name="Финансовый 2 2 3" xfId="667"/>
    <cellStyle name="Финансовый 2 2 3 2" xfId="668"/>
    <cellStyle name="Финансовый 2 2 3 2 2" xfId="2811"/>
    <cellStyle name="Финансовый 2 2 3 2 3" xfId="2278"/>
    <cellStyle name="Финансовый 2 2 3 2 4" xfId="1744"/>
    <cellStyle name="Финансовый 2 2 3 2 5" xfId="1212"/>
    <cellStyle name="Финансовый 2 2 3 3" xfId="669"/>
    <cellStyle name="Финансовый 2 2 3 3 2" xfId="2812"/>
    <cellStyle name="Финансовый 2 2 3 3 3" xfId="2279"/>
    <cellStyle name="Финансовый 2 2 3 3 4" xfId="1745"/>
    <cellStyle name="Финансовый 2 2 3 3 5" xfId="1213"/>
    <cellStyle name="Финансовый 2 2 3 4" xfId="2810"/>
    <cellStyle name="Финансовый 2 2 3 5" xfId="2277"/>
    <cellStyle name="Финансовый 2 2 3 6" xfId="1743"/>
    <cellStyle name="Финансовый 2 2 3 7" xfId="1211"/>
    <cellStyle name="Финансовый 2 2 4" xfId="670"/>
    <cellStyle name="Финансовый 2 2 4 2" xfId="671"/>
    <cellStyle name="Финансовый 2 2 4 2 2" xfId="2814"/>
    <cellStyle name="Финансовый 2 2 4 2 3" xfId="2281"/>
    <cellStyle name="Финансовый 2 2 4 2 4" xfId="1747"/>
    <cellStyle name="Финансовый 2 2 4 2 5" xfId="1215"/>
    <cellStyle name="Финансовый 2 2 4 3" xfId="672"/>
    <cellStyle name="Финансовый 2 2 4 3 2" xfId="2815"/>
    <cellStyle name="Финансовый 2 2 4 3 3" xfId="2282"/>
    <cellStyle name="Финансовый 2 2 4 3 4" xfId="1748"/>
    <cellStyle name="Финансовый 2 2 4 3 5" xfId="1216"/>
    <cellStyle name="Финансовый 2 2 4 4" xfId="2813"/>
    <cellStyle name="Финансовый 2 2 4 5" xfId="2280"/>
    <cellStyle name="Финансовый 2 2 4 6" xfId="1746"/>
    <cellStyle name="Финансовый 2 2 4 7" xfId="1214"/>
    <cellStyle name="Финансовый 2 2 5" xfId="673"/>
    <cellStyle name="Финансовый 2 2 5 2" xfId="2816"/>
    <cellStyle name="Финансовый 2 2 5 3" xfId="2283"/>
    <cellStyle name="Финансовый 2 2 5 4" xfId="1749"/>
    <cellStyle name="Финансовый 2 2 5 5" xfId="1217"/>
    <cellStyle name="Финансовый 2 2 6" xfId="674"/>
    <cellStyle name="Финансовый 2 2 6 2" xfId="2817"/>
    <cellStyle name="Финансовый 2 2 6 3" xfId="2284"/>
    <cellStyle name="Финансовый 2 2 6 4" xfId="1750"/>
    <cellStyle name="Финансовый 2 2 6 5" xfId="1218"/>
    <cellStyle name="Финансовый 2 2 7" xfId="2800"/>
    <cellStyle name="Финансовый 2 2 8" xfId="2267"/>
    <cellStyle name="Финансовый 2 2 9" xfId="1733"/>
    <cellStyle name="Финансовый 2 3" xfId="675"/>
    <cellStyle name="Финансовый 2 3 10" xfId="1219"/>
    <cellStyle name="Финансовый 2 3 11" xfId="4250"/>
    <cellStyle name="Финансовый 2 3 2" xfId="676"/>
    <cellStyle name="Финансовый 2 3 2 2" xfId="677"/>
    <cellStyle name="Финансовый 2 3 2 2 2" xfId="678"/>
    <cellStyle name="Финансовый 2 3 2 2 2 2" xfId="2821"/>
    <cellStyle name="Финансовый 2 3 2 2 2 3" xfId="2288"/>
    <cellStyle name="Финансовый 2 3 2 2 2 4" xfId="1754"/>
    <cellStyle name="Финансовый 2 3 2 2 2 5" xfId="1222"/>
    <cellStyle name="Финансовый 2 3 2 2 3" xfId="679"/>
    <cellStyle name="Финансовый 2 3 2 2 3 2" xfId="2822"/>
    <cellStyle name="Финансовый 2 3 2 2 3 3" xfId="2289"/>
    <cellStyle name="Финансовый 2 3 2 2 3 4" xfId="1755"/>
    <cellStyle name="Финансовый 2 3 2 2 3 5" xfId="1223"/>
    <cellStyle name="Финансовый 2 3 2 2 4" xfId="2820"/>
    <cellStyle name="Финансовый 2 3 2 2 5" xfId="2287"/>
    <cellStyle name="Финансовый 2 3 2 2 6" xfId="1753"/>
    <cellStyle name="Финансовый 2 3 2 2 7" xfId="1221"/>
    <cellStyle name="Финансовый 2 3 2 3" xfId="680"/>
    <cellStyle name="Финансовый 2 3 2 3 2" xfId="681"/>
    <cellStyle name="Финансовый 2 3 2 3 2 2" xfId="2824"/>
    <cellStyle name="Финансовый 2 3 2 3 2 3" xfId="2291"/>
    <cellStyle name="Финансовый 2 3 2 3 2 4" xfId="1757"/>
    <cellStyle name="Финансовый 2 3 2 3 2 5" xfId="1225"/>
    <cellStyle name="Финансовый 2 3 2 3 3" xfId="682"/>
    <cellStyle name="Финансовый 2 3 2 3 3 2" xfId="2825"/>
    <cellStyle name="Финансовый 2 3 2 3 3 3" xfId="2292"/>
    <cellStyle name="Финансовый 2 3 2 3 3 4" xfId="1758"/>
    <cellStyle name="Финансовый 2 3 2 3 3 5" xfId="1226"/>
    <cellStyle name="Финансовый 2 3 2 3 4" xfId="2823"/>
    <cellStyle name="Финансовый 2 3 2 3 5" xfId="2290"/>
    <cellStyle name="Финансовый 2 3 2 3 6" xfId="1756"/>
    <cellStyle name="Финансовый 2 3 2 3 7" xfId="1224"/>
    <cellStyle name="Финансовый 2 3 2 4" xfId="683"/>
    <cellStyle name="Финансовый 2 3 2 4 2" xfId="2826"/>
    <cellStyle name="Финансовый 2 3 2 4 3" xfId="2293"/>
    <cellStyle name="Финансовый 2 3 2 4 4" xfId="1759"/>
    <cellStyle name="Финансовый 2 3 2 4 5" xfId="1227"/>
    <cellStyle name="Финансовый 2 3 2 5" xfId="684"/>
    <cellStyle name="Финансовый 2 3 2 5 2" xfId="2827"/>
    <cellStyle name="Финансовый 2 3 2 5 3" xfId="2294"/>
    <cellStyle name="Финансовый 2 3 2 5 4" xfId="1760"/>
    <cellStyle name="Финансовый 2 3 2 5 5" xfId="1228"/>
    <cellStyle name="Финансовый 2 3 2 6" xfId="2819"/>
    <cellStyle name="Финансовый 2 3 2 7" xfId="2286"/>
    <cellStyle name="Финансовый 2 3 2 8" xfId="1752"/>
    <cellStyle name="Финансовый 2 3 2 9" xfId="1220"/>
    <cellStyle name="Финансовый 2 3 3" xfId="685"/>
    <cellStyle name="Финансовый 2 3 3 2" xfId="686"/>
    <cellStyle name="Финансовый 2 3 3 2 2" xfId="2829"/>
    <cellStyle name="Финансовый 2 3 3 2 3" xfId="2296"/>
    <cellStyle name="Финансовый 2 3 3 2 4" xfId="1762"/>
    <cellStyle name="Финансовый 2 3 3 2 5" xfId="1230"/>
    <cellStyle name="Финансовый 2 3 3 3" xfId="687"/>
    <cellStyle name="Финансовый 2 3 3 3 2" xfId="2830"/>
    <cellStyle name="Финансовый 2 3 3 3 3" xfId="2297"/>
    <cellStyle name="Финансовый 2 3 3 3 4" xfId="1763"/>
    <cellStyle name="Финансовый 2 3 3 3 5" xfId="1231"/>
    <cellStyle name="Финансовый 2 3 3 4" xfId="2828"/>
    <cellStyle name="Финансовый 2 3 3 5" xfId="2295"/>
    <cellStyle name="Финансовый 2 3 3 6" xfId="1761"/>
    <cellStyle name="Финансовый 2 3 3 7" xfId="1229"/>
    <cellStyle name="Финансовый 2 3 4" xfId="688"/>
    <cellStyle name="Финансовый 2 3 4 2" xfId="689"/>
    <cellStyle name="Финансовый 2 3 4 2 2" xfId="2832"/>
    <cellStyle name="Финансовый 2 3 4 2 3" xfId="2299"/>
    <cellStyle name="Финансовый 2 3 4 2 4" xfId="1765"/>
    <cellStyle name="Финансовый 2 3 4 2 5" xfId="1233"/>
    <cellStyle name="Финансовый 2 3 4 3" xfId="690"/>
    <cellStyle name="Финансовый 2 3 4 3 2" xfId="2833"/>
    <cellStyle name="Финансовый 2 3 4 3 3" xfId="2300"/>
    <cellStyle name="Финансовый 2 3 4 3 4" xfId="1766"/>
    <cellStyle name="Финансовый 2 3 4 3 5" xfId="1234"/>
    <cellStyle name="Финансовый 2 3 4 4" xfId="2831"/>
    <cellStyle name="Финансовый 2 3 4 5" xfId="2298"/>
    <cellStyle name="Финансовый 2 3 4 6" xfId="1764"/>
    <cellStyle name="Финансовый 2 3 4 7" xfId="1232"/>
    <cellStyle name="Финансовый 2 3 5" xfId="691"/>
    <cellStyle name="Финансовый 2 3 5 2" xfId="2834"/>
    <cellStyle name="Финансовый 2 3 5 3" xfId="2301"/>
    <cellStyle name="Финансовый 2 3 5 4" xfId="1767"/>
    <cellStyle name="Финансовый 2 3 5 5" xfId="1235"/>
    <cellStyle name="Финансовый 2 3 6" xfId="692"/>
    <cellStyle name="Финансовый 2 3 6 2" xfId="2835"/>
    <cellStyle name="Финансовый 2 3 6 3" xfId="2302"/>
    <cellStyle name="Финансовый 2 3 6 4" xfId="1768"/>
    <cellStyle name="Финансовый 2 3 6 5" xfId="1236"/>
    <cellStyle name="Финансовый 2 3 7" xfId="2818"/>
    <cellStyle name="Финансовый 2 3 8" xfId="2285"/>
    <cellStyle name="Финансовый 2 3 9" xfId="1751"/>
    <cellStyle name="Финансовый 2 4" xfId="693"/>
    <cellStyle name="Финансовый 2 4 2" xfId="694"/>
    <cellStyle name="Финансовый 2 4 2 2" xfId="695"/>
    <cellStyle name="Финансовый 2 4 2 2 2" xfId="2838"/>
    <cellStyle name="Финансовый 2 4 2 2 3" xfId="2305"/>
    <cellStyle name="Финансовый 2 4 2 2 4" xfId="1771"/>
    <cellStyle name="Финансовый 2 4 2 2 5" xfId="1239"/>
    <cellStyle name="Финансовый 2 4 2 3" xfId="696"/>
    <cellStyle name="Финансовый 2 4 2 3 2" xfId="2839"/>
    <cellStyle name="Финансовый 2 4 2 3 3" xfId="2306"/>
    <cellStyle name="Финансовый 2 4 2 3 4" xfId="1772"/>
    <cellStyle name="Финансовый 2 4 2 3 5" xfId="1240"/>
    <cellStyle name="Финансовый 2 4 2 4" xfId="2837"/>
    <cellStyle name="Финансовый 2 4 2 5" xfId="2304"/>
    <cellStyle name="Финансовый 2 4 2 6" xfId="1770"/>
    <cellStyle name="Финансовый 2 4 2 7" xfId="1238"/>
    <cellStyle name="Финансовый 2 4 3" xfId="697"/>
    <cellStyle name="Финансовый 2 4 3 2" xfId="698"/>
    <cellStyle name="Финансовый 2 4 3 2 2" xfId="2841"/>
    <cellStyle name="Финансовый 2 4 3 2 3" xfId="2308"/>
    <cellStyle name="Финансовый 2 4 3 2 4" xfId="1774"/>
    <cellStyle name="Финансовый 2 4 3 2 5" xfId="1242"/>
    <cellStyle name="Финансовый 2 4 3 3" xfId="699"/>
    <cellStyle name="Финансовый 2 4 3 3 2" xfId="2842"/>
    <cellStyle name="Финансовый 2 4 3 3 3" xfId="2309"/>
    <cellStyle name="Финансовый 2 4 3 3 4" xfId="1775"/>
    <cellStyle name="Финансовый 2 4 3 3 5" xfId="1243"/>
    <cellStyle name="Финансовый 2 4 3 4" xfId="2840"/>
    <cellStyle name="Финансовый 2 4 3 5" xfId="2307"/>
    <cellStyle name="Финансовый 2 4 3 6" xfId="1773"/>
    <cellStyle name="Финансовый 2 4 3 7" xfId="1241"/>
    <cellStyle name="Финансовый 2 4 4" xfId="700"/>
    <cellStyle name="Финансовый 2 4 4 2" xfId="2843"/>
    <cellStyle name="Финансовый 2 4 4 3" xfId="2310"/>
    <cellStyle name="Финансовый 2 4 4 4" xfId="1776"/>
    <cellStyle name="Финансовый 2 4 4 5" xfId="1244"/>
    <cellStyle name="Финансовый 2 4 5" xfId="701"/>
    <cellStyle name="Финансовый 2 4 5 2" xfId="2844"/>
    <cellStyle name="Финансовый 2 4 5 3" xfId="2311"/>
    <cellStyle name="Финансовый 2 4 5 4" xfId="1777"/>
    <cellStyle name="Финансовый 2 4 5 5" xfId="1245"/>
    <cellStyle name="Финансовый 2 4 6" xfId="2836"/>
    <cellStyle name="Финансовый 2 4 7" xfId="2303"/>
    <cellStyle name="Финансовый 2 4 8" xfId="1769"/>
    <cellStyle name="Финансовый 2 4 9" xfId="1237"/>
    <cellStyle name="Финансовый 2 5" xfId="702"/>
    <cellStyle name="Финансовый 2 5 2" xfId="703"/>
    <cellStyle name="Финансовый 2 5 2 2" xfId="2846"/>
    <cellStyle name="Финансовый 2 5 2 3" xfId="2313"/>
    <cellStyle name="Финансовый 2 5 2 4" xfId="1779"/>
    <cellStyle name="Финансовый 2 5 2 5" xfId="1247"/>
    <cellStyle name="Финансовый 2 5 3" xfId="704"/>
    <cellStyle name="Финансовый 2 5 3 2" xfId="2847"/>
    <cellStyle name="Финансовый 2 5 3 3" xfId="2314"/>
    <cellStyle name="Финансовый 2 5 3 4" xfId="1780"/>
    <cellStyle name="Финансовый 2 5 3 5" xfId="1248"/>
    <cellStyle name="Финансовый 2 5 4" xfId="2845"/>
    <cellStyle name="Финансовый 2 5 5" xfId="2312"/>
    <cellStyle name="Финансовый 2 5 6" xfId="1778"/>
    <cellStyle name="Финансовый 2 5 7" xfId="1246"/>
    <cellStyle name="Финансовый 2 6" xfId="705"/>
    <cellStyle name="Финансовый 2 6 2" xfId="706"/>
    <cellStyle name="Финансовый 2 6 2 2" xfId="2849"/>
    <cellStyle name="Финансовый 2 6 2 3" xfId="2316"/>
    <cellStyle name="Финансовый 2 6 2 4" xfId="1782"/>
    <cellStyle name="Финансовый 2 6 2 5" xfId="1250"/>
    <cellStyle name="Финансовый 2 6 3" xfId="707"/>
    <cellStyle name="Финансовый 2 6 3 2" xfId="2850"/>
    <cellStyle name="Финансовый 2 6 3 3" xfId="2317"/>
    <cellStyle name="Финансовый 2 6 3 4" xfId="1783"/>
    <cellStyle name="Финансовый 2 6 3 5" xfId="1251"/>
    <cellStyle name="Финансовый 2 6 4" xfId="2848"/>
    <cellStyle name="Финансовый 2 6 5" xfId="2315"/>
    <cellStyle name="Финансовый 2 6 6" xfId="1781"/>
    <cellStyle name="Финансовый 2 6 7" xfId="1249"/>
    <cellStyle name="Финансовый 2 7" xfId="708"/>
    <cellStyle name="Финансовый 2 7 2" xfId="709"/>
    <cellStyle name="Финансовый 2 7 2 2" xfId="2852"/>
    <cellStyle name="Финансовый 2 7 2 3" xfId="2319"/>
    <cellStyle name="Финансовый 2 7 2 4" xfId="1785"/>
    <cellStyle name="Финансовый 2 7 2 5" xfId="1253"/>
    <cellStyle name="Финансовый 2 7 3" xfId="710"/>
    <cellStyle name="Финансовый 2 7 3 2" xfId="2853"/>
    <cellStyle name="Финансовый 2 7 3 3" xfId="2320"/>
    <cellStyle name="Финансовый 2 7 3 4" xfId="1786"/>
    <cellStyle name="Финансовый 2 7 3 5" xfId="1254"/>
    <cellStyle name="Финансовый 2 7 4" xfId="2851"/>
    <cellStyle name="Финансовый 2 7 5" xfId="2318"/>
    <cellStyle name="Финансовый 2 7 6" xfId="1784"/>
    <cellStyle name="Финансовый 2 7 7" xfId="1252"/>
    <cellStyle name="Финансовый 2 8" xfId="711"/>
    <cellStyle name="Финансовый 2 8 2" xfId="712"/>
    <cellStyle name="Финансовый 2 8 2 2" xfId="2855"/>
    <cellStyle name="Финансовый 2 8 2 3" xfId="2322"/>
    <cellStyle name="Финансовый 2 8 2 4" xfId="1788"/>
    <cellStyle name="Финансовый 2 8 2 5" xfId="1256"/>
    <cellStyle name="Финансовый 2 8 3" xfId="2854"/>
    <cellStyle name="Финансовый 2 8 4" xfId="2321"/>
    <cellStyle name="Финансовый 2 8 5" xfId="1787"/>
    <cellStyle name="Финансовый 2 8 6" xfId="1255"/>
    <cellStyle name="Финансовый 2 9" xfId="713"/>
    <cellStyle name="Финансовый 2 9 2" xfId="2856"/>
    <cellStyle name="Финансовый 2 9 3" xfId="2323"/>
    <cellStyle name="Финансовый 2 9 4" xfId="1789"/>
    <cellStyle name="Финансовый 2 9 5" xfId="1257"/>
    <cellStyle name="Финансовый 2_46EE.2011(v1.0)" xfId="4251"/>
    <cellStyle name="Финансовый 3" xfId="714"/>
    <cellStyle name="Финансовый 3 10" xfId="2857"/>
    <cellStyle name="Финансовый 3 11" xfId="2324"/>
    <cellStyle name="Финансовый 3 12" xfId="1790"/>
    <cellStyle name="Финансовый 3 13" xfId="1258"/>
    <cellStyle name="Финансовый 3 14" xfId="4252"/>
    <cellStyle name="Финансовый 3 2" xfId="715"/>
    <cellStyle name="Финансовый 3 2 10" xfId="1259"/>
    <cellStyle name="Финансовый 3 2 11" xfId="4253"/>
    <cellStyle name="Финансовый 3 2 2" xfId="716"/>
    <cellStyle name="Финансовый 3 2 2 2" xfId="717"/>
    <cellStyle name="Финансовый 3 2 2 2 2" xfId="718"/>
    <cellStyle name="Финансовый 3 2 2 2 2 2" xfId="2861"/>
    <cellStyle name="Финансовый 3 2 2 2 2 3" xfId="2328"/>
    <cellStyle name="Финансовый 3 2 2 2 2 4" xfId="1794"/>
    <cellStyle name="Финансовый 3 2 2 2 2 5" xfId="1262"/>
    <cellStyle name="Финансовый 3 2 2 2 3" xfId="719"/>
    <cellStyle name="Финансовый 3 2 2 2 3 2" xfId="2862"/>
    <cellStyle name="Финансовый 3 2 2 2 3 3" xfId="2329"/>
    <cellStyle name="Финансовый 3 2 2 2 3 4" xfId="1795"/>
    <cellStyle name="Финансовый 3 2 2 2 3 5" xfId="1263"/>
    <cellStyle name="Финансовый 3 2 2 2 4" xfId="2860"/>
    <cellStyle name="Финансовый 3 2 2 2 5" xfId="2327"/>
    <cellStyle name="Финансовый 3 2 2 2 6" xfId="1793"/>
    <cellStyle name="Финансовый 3 2 2 2 7" xfId="1261"/>
    <cellStyle name="Финансовый 3 2 2 3" xfId="720"/>
    <cellStyle name="Финансовый 3 2 2 3 2" xfId="721"/>
    <cellStyle name="Финансовый 3 2 2 3 2 2" xfId="2864"/>
    <cellStyle name="Финансовый 3 2 2 3 2 3" xfId="2331"/>
    <cellStyle name="Финансовый 3 2 2 3 2 4" xfId="1797"/>
    <cellStyle name="Финансовый 3 2 2 3 2 5" xfId="1265"/>
    <cellStyle name="Финансовый 3 2 2 3 3" xfId="722"/>
    <cellStyle name="Финансовый 3 2 2 3 3 2" xfId="2865"/>
    <cellStyle name="Финансовый 3 2 2 3 3 3" xfId="2332"/>
    <cellStyle name="Финансовый 3 2 2 3 3 4" xfId="1798"/>
    <cellStyle name="Финансовый 3 2 2 3 3 5" xfId="1266"/>
    <cellStyle name="Финансовый 3 2 2 3 4" xfId="2863"/>
    <cellStyle name="Финансовый 3 2 2 3 5" xfId="2330"/>
    <cellStyle name="Финансовый 3 2 2 3 6" xfId="1796"/>
    <cellStyle name="Финансовый 3 2 2 3 7" xfId="1264"/>
    <cellStyle name="Финансовый 3 2 2 4" xfId="723"/>
    <cellStyle name="Финансовый 3 2 2 4 2" xfId="2866"/>
    <cellStyle name="Финансовый 3 2 2 4 3" xfId="2333"/>
    <cellStyle name="Финансовый 3 2 2 4 4" xfId="1799"/>
    <cellStyle name="Финансовый 3 2 2 4 5" xfId="1267"/>
    <cellStyle name="Финансовый 3 2 2 5" xfId="724"/>
    <cellStyle name="Финансовый 3 2 2 5 2" xfId="2867"/>
    <cellStyle name="Финансовый 3 2 2 5 3" xfId="2334"/>
    <cellStyle name="Финансовый 3 2 2 5 4" xfId="1800"/>
    <cellStyle name="Финансовый 3 2 2 5 5" xfId="1268"/>
    <cellStyle name="Финансовый 3 2 2 6" xfId="2859"/>
    <cellStyle name="Финансовый 3 2 2 7" xfId="2326"/>
    <cellStyle name="Финансовый 3 2 2 8" xfId="1792"/>
    <cellStyle name="Финансовый 3 2 2 9" xfId="1260"/>
    <cellStyle name="Финансовый 3 2 3" xfId="725"/>
    <cellStyle name="Финансовый 3 2 3 2" xfId="726"/>
    <cellStyle name="Финансовый 3 2 3 2 2" xfId="2869"/>
    <cellStyle name="Финансовый 3 2 3 2 3" xfId="2336"/>
    <cellStyle name="Финансовый 3 2 3 2 4" xfId="1802"/>
    <cellStyle name="Финансовый 3 2 3 2 5" xfId="1270"/>
    <cellStyle name="Финансовый 3 2 3 3" xfId="727"/>
    <cellStyle name="Финансовый 3 2 3 3 2" xfId="2870"/>
    <cellStyle name="Финансовый 3 2 3 3 3" xfId="2337"/>
    <cellStyle name="Финансовый 3 2 3 3 4" xfId="1803"/>
    <cellStyle name="Финансовый 3 2 3 3 5" xfId="1271"/>
    <cellStyle name="Финансовый 3 2 3 4" xfId="2868"/>
    <cellStyle name="Финансовый 3 2 3 5" xfId="2335"/>
    <cellStyle name="Финансовый 3 2 3 6" xfId="1801"/>
    <cellStyle name="Финансовый 3 2 3 7" xfId="1269"/>
    <cellStyle name="Финансовый 3 2 4" xfId="728"/>
    <cellStyle name="Финансовый 3 2 4 2" xfId="729"/>
    <cellStyle name="Финансовый 3 2 4 2 2" xfId="2872"/>
    <cellStyle name="Финансовый 3 2 4 2 3" xfId="2339"/>
    <cellStyle name="Финансовый 3 2 4 2 4" xfId="1805"/>
    <cellStyle name="Финансовый 3 2 4 2 5" xfId="1273"/>
    <cellStyle name="Финансовый 3 2 4 3" xfId="730"/>
    <cellStyle name="Финансовый 3 2 4 3 2" xfId="2873"/>
    <cellStyle name="Финансовый 3 2 4 3 3" xfId="2340"/>
    <cellStyle name="Финансовый 3 2 4 3 4" xfId="1806"/>
    <cellStyle name="Финансовый 3 2 4 3 5" xfId="1274"/>
    <cellStyle name="Финансовый 3 2 4 4" xfId="2871"/>
    <cellStyle name="Финансовый 3 2 4 5" xfId="2338"/>
    <cellStyle name="Финансовый 3 2 4 6" xfId="1804"/>
    <cellStyle name="Финансовый 3 2 4 7" xfId="1272"/>
    <cellStyle name="Финансовый 3 2 5" xfId="731"/>
    <cellStyle name="Финансовый 3 2 5 2" xfId="2874"/>
    <cellStyle name="Финансовый 3 2 5 3" xfId="2341"/>
    <cellStyle name="Финансовый 3 2 5 4" xfId="1807"/>
    <cellStyle name="Финансовый 3 2 5 5" xfId="1275"/>
    <cellStyle name="Финансовый 3 2 6" xfId="732"/>
    <cellStyle name="Финансовый 3 2 6 2" xfId="2875"/>
    <cellStyle name="Финансовый 3 2 6 3" xfId="2342"/>
    <cellStyle name="Финансовый 3 2 6 4" xfId="1808"/>
    <cellStyle name="Финансовый 3 2 6 5" xfId="1276"/>
    <cellStyle name="Финансовый 3 2 7" xfId="2858"/>
    <cellStyle name="Финансовый 3 2 8" xfId="2325"/>
    <cellStyle name="Финансовый 3 2 9" xfId="1791"/>
    <cellStyle name="Финансовый 3 3" xfId="733"/>
    <cellStyle name="Финансовый 3 3 10" xfId="1277"/>
    <cellStyle name="Финансовый 3 3 2" xfId="734"/>
    <cellStyle name="Финансовый 3 3 2 2" xfId="735"/>
    <cellStyle name="Финансовый 3 3 2 2 2" xfId="736"/>
    <cellStyle name="Финансовый 3 3 2 2 2 2" xfId="2879"/>
    <cellStyle name="Финансовый 3 3 2 2 2 3" xfId="2346"/>
    <cellStyle name="Финансовый 3 3 2 2 2 4" xfId="1812"/>
    <cellStyle name="Финансовый 3 3 2 2 2 5" xfId="1280"/>
    <cellStyle name="Финансовый 3 3 2 2 3" xfId="737"/>
    <cellStyle name="Финансовый 3 3 2 2 3 2" xfId="2880"/>
    <cellStyle name="Финансовый 3 3 2 2 3 3" xfId="2347"/>
    <cellStyle name="Финансовый 3 3 2 2 3 4" xfId="1813"/>
    <cellStyle name="Финансовый 3 3 2 2 3 5" xfId="1281"/>
    <cellStyle name="Финансовый 3 3 2 2 4" xfId="2878"/>
    <cellStyle name="Финансовый 3 3 2 2 5" xfId="2345"/>
    <cellStyle name="Финансовый 3 3 2 2 6" xfId="1811"/>
    <cellStyle name="Финансовый 3 3 2 2 7" xfId="1279"/>
    <cellStyle name="Финансовый 3 3 2 3" xfId="738"/>
    <cellStyle name="Финансовый 3 3 2 3 2" xfId="739"/>
    <cellStyle name="Финансовый 3 3 2 3 2 2" xfId="2882"/>
    <cellStyle name="Финансовый 3 3 2 3 2 3" xfId="2349"/>
    <cellStyle name="Финансовый 3 3 2 3 2 4" xfId="1815"/>
    <cellStyle name="Финансовый 3 3 2 3 2 5" xfId="1283"/>
    <cellStyle name="Финансовый 3 3 2 3 3" xfId="740"/>
    <cellStyle name="Финансовый 3 3 2 3 3 2" xfId="2883"/>
    <cellStyle name="Финансовый 3 3 2 3 3 3" xfId="2350"/>
    <cellStyle name="Финансовый 3 3 2 3 3 4" xfId="1816"/>
    <cellStyle name="Финансовый 3 3 2 3 3 5" xfId="1284"/>
    <cellStyle name="Финансовый 3 3 2 3 4" xfId="2881"/>
    <cellStyle name="Финансовый 3 3 2 3 5" xfId="2348"/>
    <cellStyle name="Финансовый 3 3 2 3 6" xfId="1814"/>
    <cellStyle name="Финансовый 3 3 2 3 7" xfId="1282"/>
    <cellStyle name="Финансовый 3 3 2 4" xfId="741"/>
    <cellStyle name="Финансовый 3 3 2 4 2" xfId="2884"/>
    <cellStyle name="Финансовый 3 3 2 4 3" xfId="2351"/>
    <cellStyle name="Финансовый 3 3 2 4 4" xfId="1817"/>
    <cellStyle name="Финансовый 3 3 2 4 5" xfId="1285"/>
    <cellStyle name="Финансовый 3 3 2 5" xfId="742"/>
    <cellStyle name="Финансовый 3 3 2 5 2" xfId="2885"/>
    <cellStyle name="Финансовый 3 3 2 5 3" xfId="2352"/>
    <cellStyle name="Финансовый 3 3 2 5 4" xfId="1818"/>
    <cellStyle name="Финансовый 3 3 2 5 5" xfId="1286"/>
    <cellStyle name="Финансовый 3 3 2 6" xfId="2877"/>
    <cellStyle name="Финансовый 3 3 2 7" xfId="2344"/>
    <cellStyle name="Финансовый 3 3 2 8" xfId="1810"/>
    <cellStyle name="Финансовый 3 3 2 9" xfId="1278"/>
    <cellStyle name="Финансовый 3 3 3" xfId="743"/>
    <cellStyle name="Финансовый 3 3 3 2" xfId="744"/>
    <cellStyle name="Финансовый 3 3 3 2 2" xfId="2887"/>
    <cellStyle name="Финансовый 3 3 3 2 3" xfId="2354"/>
    <cellStyle name="Финансовый 3 3 3 2 4" xfId="1820"/>
    <cellStyle name="Финансовый 3 3 3 2 5" xfId="1288"/>
    <cellStyle name="Финансовый 3 3 3 3" xfId="745"/>
    <cellStyle name="Финансовый 3 3 3 3 2" xfId="2888"/>
    <cellStyle name="Финансовый 3 3 3 3 3" xfId="2355"/>
    <cellStyle name="Финансовый 3 3 3 3 4" xfId="1821"/>
    <cellStyle name="Финансовый 3 3 3 3 5" xfId="1289"/>
    <cellStyle name="Финансовый 3 3 3 4" xfId="2886"/>
    <cellStyle name="Финансовый 3 3 3 5" xfId="2353"/>
    <cellStyle name="Финансовый 3 3 3 6" xfId="1819"/>
    <cellStyle name="Финансовый 3 3 3 7" xfId="1287"/>
    <cellStyle name="Финансовый 3 3 4" xfId="746"/>
    <cellStyle name="Финансовый 3 3 4 2" xfId="747"/>
    <cellStyle name="Финансовый 3 3 4 2 2" xfId="2890"/>
    <cellStyle name="Финансовый 3 3 4 2 3" xfId="2357"/>
    <cellStyle name="Финансовый 3 3 4 2 4" xfId="1823"/>
    <cellStyle name="Финансовый 3 3 4 2 5" xfId="1291"/>
    <cellStyle name="Финансовый 3 3 4 3" xfId="748"/>
    <cellStyle name="Финансовый 3 3 4 3 2" xfId="2891"/>
    <cellStyle name="Финансовый 3 3 4 3 3" xfId="2358"/>
    <cellStyle name="Финансовый 3 3 4 3 4" xfId="1824"/>
    <cellStyle name="Финансовый 3 3 4 3 5" xfId="1292"/>
    <cellStyle name="Финансовый 3 3 4 4" xfId="2889"/>
    <cellStyle name="Финансовый 3 3 4 5" xfId="2356"/>
    <cellStyle name="Финансовый 3 3 4 6" xfId="1822"/>
    <cellStyle name="Финансовый 3 3 4 7" xfId="1290"/>
    <cellStyle name="Финансовый 3 3 5" xfId="749"/>
    <cellStyle name="Финансовый 3 3 5 2" xfId="2892"/>
    <cellStyle name="Финансовый 3 3 5 3" xfId="2359"/>
    <cellStyle name="Финансовый 3 3 5 4" xfId="1825"/>
    <cellStyle name="Финансовый 3 3 5 5" xfId="1293"/>
    <cellStyle name="Финансовый 3 3 6" xfId="750"/>
    <cellStyle name="Финансовый 3 3 6 2" xfId="2893"/>
    <cellStyle name="Финансовый 3 3 6 3" xfId="2360"/>
    <cellStyle name="Финансовый 3 3 6 4" xfId="1826"/>
    <cellStyle name="Финансовый 3 3 6 5" xfId="1294"/>
    <cellStyle name="Финансовый 3 3 7" xfId="2876"/>
    <cellStyle name="Финансовый 3 3 8" xfId="2343"/>
    <cellStyle name="Финансовый 3 3 9" xfId="1809"/>
    <cellStyle name="Финансовый 3 4" xfId="751"/>
    <cellStyle name="Финансовый 3 4 2" xfId="752"/>
    <cellStyle name="Финансовый 3 4 2 2" xfId="753"/>
    <cellStyle name="Финансовый 3 4 2 2 2" xfId="2896"/>
    <cellStyle name="Финансовый 3 4 2 2 3" xfId="2363"/>
    <cellStyle name="Финансовый 3 4 2 2 4" xfId="1829"/>
    <cellStyle name="Финансовый 3 4 2 2 5" xfId="1297"/>
    <cellStyle name="Финансовый 3 4 2 3" xfId="754"/>
    <cellStyle name="Финансовый 3 4 2 3 2" xfId="2897"/>
    <cellStyle name="Финансовый 3 4 2 3 3" xfId="2364"/>
    <cellStyle name="Финансовый 3 4 2 3 4" xfId="1830"/>
    <cellStyle name="Финансовый 3 4 2 3 5" xfId="1298"/>
    <cellStyle name="Финансовый 3 4 2 4" xfId="2895"/>
    <cellStyle name="Финансовый 3 4 2 5" xfId="2362"/>
    <cellStyle name="Финансовый 3 4 2 6" xfId="1828"/>
    <cellStyle name="Финансовый 3 4 2 7" xfId="1296"/>
    <cellStyle name="Финансовый 3 4 3" xfId="755"/>
    <cellStyle name="Финансовый 3 4 3 2" xfId="756"/>
    <cellStyle name="Финансовый 3 4 3 2 2" xfId="2899"/>
    <cellStyle name="Финансовый 3 4 3 2 3" xfId="2366"/>
    <cellStyle name="Финансовый 3 4 3 2 4" xfId="1832"/>
    <cellStyle name="Финансовый 3 4 3 2 5" xfId="1300"/>
    <cellStyle name="Финансовый 3 4 3 3" xfId="757"/>
    <cellStyle name="Финансовый 3 4 3 3 2" xfId="2900"/>
    <cellStyle name="Финансовый 3 4 3 3 3" xfId="2367"/>
    <cellStyle name="Финансовый 3 4 3 3 4" xfId="1833"/>
    <cellStyle name="Финансовый 3 4 3 3 5" xfId="1301"/>
    <cellStyle name="Финансовый 3 4 3 4" xfId="2898"/>
    <cellStyle name="Финансовый 3 4 3 5" xfId="2365"/>
    <cellStyle name="Финансовый 3 4 3 6" xfId="1831"/>
    <cellStyle name="Финансовый 3 4 3 7" xfId="1299"/>
    <cellStyle name="Финансовый 3 4 4" xfId="758"/>
    <cellStyle name="Финансовый 3 4 4 2" xfId="2901"/>
    <cellStyle name="Финансовый 3 4 4 3" xfId="2368"/>
    <cellStyle name="Финансовый 3 4 4 4" xfId="1834"/>
    <cellStyle name="Финансовый 3 4 4 5" xfId="1302"/>
    <cellStyle name="Финансовый 3 4 5" xfId="759"/>
    <cellStyle name="Финансовый 3 4 5 2" xfId="2902"/>
    <cellStyle name="Финансовый 3 4 5 3" xfId="2369"/>
    <cellStyle name="Финансовый 3 4 5 4" xfId="1835"/>
    <cellStyle name="Финансовый 3 4 5 5" xfId="1303"/>
    <cellStyle name="Финансовый 3 4 6" xfId="2894"/>
    <cellStyle name="Финансовый 3 4 7" xfId="2361"/>
    <cellStyle name="Финансовый 3 4 8" xfId="1827"/>
    <cellStyle name="Финансовый 3 4 9" xfId="1295"/>
    <cellStyle name="Финансовый 3 5" xfId="760"/>
    <cellStyle name="Финансовый 3 5 2" xfId="761"/>
    <cellStyle name="Финансовый 3 5 2 2" xfId="2904"/>
    <cellStyle name="Финансовый 3 5 2 3" xfId="2371"/>
    <cellStyle name="Финансовый 3 5 2 4" xfId="1837"/>
    <cellStyle name="Финансовый 3 5 2 5" xfId="1305"/>
    <cellStyle name="Финансовый 3 5 3" xfId="762"/>
    <cellStyle name="Финансовый 3 5 3 2" xfId="2905"/>
    <cellStyle name="Финансовый 3 5 3 3" xfId="2372"/>
    <cellStyle name="Финансовый 3 5 3 4" xfId="1838"/>
    <cellStyle name="Финансовый 3 5 3 5" xfId="1306"/>
    <cellStyle name="Финансовый 3 5 4" xfId="2903"/>
    <cellStyle name="Финансовый 3 5 5" xfId="2370"/>
    <cellStyle name="Финансовый 3 5 6" xfId="1836"/>
    <cellStyle name="Финансовый 3 5 7" xfId="1304"/>
    <cellStyle name="Финансовый 3 6" xfId="763"/>
    <cellStyle name="Финансовый 3 6 2" xfId="764"/>
    <cellStyle name="Финансовый 3 6 2 2" xfId="2907"/>
    <cellStyle name="Финансовый 3 6 2 3" xfId="2374"/>
    <cellStyle name="Финансовый 3 6 2 4" xfId="1840"/>
    <cellStyle name="Финансовый 3 6 2 5" xfId="1308"/>
    <cellStyle name="Финансовый 3 6 3" xfId="765"/>
    <cellStyle name="Финансовый 3 6 3 2" xfId="2908"/>
    <cellStyle name="Финансовый 3 6 3 3" xfId="2375"/>
    <cellStyle name="Финансовый 3 6 3 4" xfId="1841"/>
    <cellStyle name="Финансовый 3 6 3 5" xfId="1309"/>
    <cellStyle name="Финансовый 3 6 4" xfId="2906"/>
    <cellStyle name="Финансовый 3 6 5" xfId="2373"/>
    <cellStyle name="Финансовый 3 6 6" xfId="1839"/>
    <cellStyle name="Финансовый 3 6 7" xfId="1307"/>
    <cellStyle name="Финансовый 3 7" xfId="766"/>
    <cellStyle name="Финансовый 3 7 2" xfId="767"/>
    <cellStyle name="Финансовый 3 7 2 2" xfId="768"/>
    <cellStyle name="Финансовый 3 7 2 3" xfId="2910"/>
    <cellStyle name="Финансовый 3 7 2 4" xfId="2377"/>
    <cellStyle name="Финансовый 3 7 2 5" xfId="1843"/>
    <cellStyle name="Финансовый 3 7 2 6" xfId="1311"/>
    <cellStyle name="Финансовый 3 7 3" xfId="769"/>
    <cellStyle name="Финансовый 3 7 4" xfId="770"/>
    <cellStyle name="Финансовый 3 7 4 2" xfId="2911"/>
    <cellStyle name="Финансовый 3 7 4 3" xfId="2378"/>
    <cellStyle name="Финансовый 3 7 4 4" xfId="1844"/>
    <cellStyle name="Финансовый 3 7 4 5" xfId="1312"/>
    <cellStyle name="Финансовый 3 7 5" xfId="2909"/>
    <cellStyle name="Финансовый 3 7 6" xfId="2376"/>
    <cellStyle name="Финансовый 3 7 7" xfId="1842"/>
    <cellStyle name="Финансовый 3 7 8" xfId="1310"/>
    <cellStyle name="Финансовый 3 8" xfId="771"/>
    <cellStyle name="Финансовый 3 8 2" xfId="2912"/>
    <cellStyle name="Финансовый 3 8 3" xfId="2379"/>
    <cellStyle name="Финансовый 3 8 4" xfId="1845"/>
    <cellStyle name="Финансовый 3 8 5" xfId="1313"/>
    <cellStyle name="Финансовый 3 9" xfId="772"/>
    <cellStyle name="Финансовый 3 9 2" xfId="2913"/>
    <cellStyle name="Финансовый 3 9 3" xfId="2380"/>
    <cellStyle name="Финансовый 3 9 4" xfId="1846"/>
    <cellStyle name="Финансовый 3 9 5" xfId="1314"/>
    <cellStyle name="Финансовый 4" xfId="773"/>
    <cellStyle name="Финансовый 4 2" xfId="774"/>
    <cellStyle name="Финансовый 4 2 2" xfId="4255"/>
    <cellStyle name="Финансовый 4 3" xfId="4254"/>
    <cellStyle name="Финансовый 5" xfId="775"/>
    <cellStyle name="Финансовый 5 2" xfId="776"/>
    <cellStyle name="Финансовый 5 3" xfId="777"/>
    <cellStyle name="Финансовый 5 4" xfId="2914"/>
    <cellStyle name="Финансовый 5 5" xfId="2381"/>
    <cellStyle name="Финансовый 5 6" xfId="1847"/>
    <cellStyle name="Финансовый 5 7" xfId="1315"/>
    <cellStyle name="Финансовый 6" xfId="778"/>
    <cellStyle name="Финансовый 6 2" xfId="779"/>
    <cellStyle name="Финансовый 6 3" xfId="2915"/>
    <cellStyle name="Финансовый 6 4" xfId="2382"/>
    <cellStyle name="Финансовый 6 5" xfId="1848"/>
    <cellStyle name="Финансовый 6 6" xfId="1316"/>
    <cellStyle name="Финансовый 6 7" xfId="4256"/>
    <cellStyle name="Финансовый 7" xfId="780"/>
    <cellStyle name="Формула" xfId="781"/>
    <cellStyle name="Формула 2" xfId="4258"/>
    <cellStyle name="Формула 3" xfId="4257"/>
    <cellStyle name="Формула_A РТ 2009 Рязаньэнерго" xfId="4259"/>
    <cellStyle name="ФормулаВБ" xfId="4260"/>
    <cellStyle name="ФормулаНаКонтроль" xfId="4261"/>
    <cellStyle name="ФормулаНаКонтроль 10" xfId="6471"/>
    <cellStyle name="ФормулаНаКонтроль 10 2" xfId="6604"/>
    <cellStyle name="ФормулаНаКонтроль 11" xfId="6472"/>
    <cellStyle name="ФормулаНаКонтроль 11 2" xfId="6605"/>
    <cellStyle name="ФормулаНаКонтроль 12" xfId="6473"/>
    <cellStyle name="ФормулаНаКонтроль 12 2" xfId="6606"/>
    <cellStyle name="ФормулаНаКонтроль 13" xfId="6474"/>
    <cellStyle name="ФормулаНаКонтроль 13 2" xfId="6607"/>
    <cellStyle name="ФормулаНаКонтроль 14" xfId="6475"/>
    <cellStyle name="ФормулаНаКонтроль 14 2" xfId="6608"/>
    <cellStyle name="ФормулаНаКонтроль 2" xfId="6476"/>
    <cellStyle name="ФормулаНаКонтроль 2 2" xfId="6609"/>
    <cellStyle name="ФормулаНаКонтроль 3" xfId="6477"/>
    <cellStyle name="ФормулаНаКонтроль 3 2" xfId="6610"/>
    <cellStyle name="ФормулаНаКонтроль 4" xfId="6478"/>
    <cellStyle name="ФормулаНаКонтроль 4 2" xfId="6611"/>
    <cellStyle name="ФормулаНаКонтроль 5" xfId="6479"/>
    <cellStyle name="ФормулаНаКонтроль 5 2" xfId="6612"/>
    <cellStyle name="ФормулаНаКонтроль 6" xfId="6480"/>
    <cellStyle name="ФормулаНаКонтроль 6 2" xfId="6613"/>
    <cellStyle name="ФормулаНаКонтроль 7" xfId="6481"/>
    <cellStyle name="ФормулаНаКонтроль 7 2" xfId="6614"/>
    <cellStyle name="ФормулаНаКонтроль 8" xfId="6482"/>
    <cellStyle name="ФормулаНаКонтроль 8 2" xfId="6615"/>
    <cellStyle name="ФормулаНаКонтроль 9" xfId="6483"/>
    <cellStyle name="ФормулаНаКонтроль 9 2" xfId="6616"/>
    <cellStyle name="Хороший 2" xfId="782"/>
    <cellStyle name="Хороший 2 2" xfId="4262"/>
    <cellStyle name="Хороший 3" xfId="783"/>
    <cellStyle name="Хороший 3 2" xfId="4263"/>
    <cellStyle name="Хороший 4" xfId="4264"/>
    <cellStyle name="Хороший 4 2" xfId="4265"/>
    <cellStyle name="Хороший 5" xfId="4266"/>
    <cellStyle name="Хороший 5 2" xfId="4267"/>
    <cellStyle name="Хороший 6" xfId="4268"/>
    <cellStyle name="Хороший 6 2" xfId="4269"/>
    <cellStyle name="Хороший 7" xfId="4270"/>
    <cellStyle name="Хороший 7 2" xfId="4271"/>
    <cellStyle name="Хороший 8" xfId="4272"/>
    <cellStyle name="Хороший 8 2" xfId="4273"/>
    <cellStyle name="Хороший 9" xfId="4274"/>
    <cellStyle name="Хороший 9 2" xfId="4275"/>
    <cellStyle name="Цифры по центру с десятыми" xfId="4276"/>
    <cellStyle name="Цифры по центру с десятыми 10" xfId="6484"/>
    <cellStyle name="Цифры по центру с десятыми 10 2" xfId="6617"/>
    <cellStyle name="Цифры по центру с десятыми 11" xfId="6485"/>
    <cellStyle name="Цифры по центру с десятыми 11 2" xfId="6618"/>
    <cellStyle name="Цифры по центру с десятыми 12" xfId="6486"/>
    <cellStyle name="Цифры по центру с десятыми 12 2" xfId="6619"/>
    <cellStyle name="Цифры по центру с десятыми 13" xfId="6487"/>
    <cellStyle name="Цифры по центру с десятыми 13 2" xfId="6620"/>
    <cellStyle name="Цифры по центру с десятыми 14" xfId="6488"/>
    <cellStyle name="Цифры по центру с десятыми 14 2" xfId="6621"/>
    <cellStyle name="Цифры по центру с десятыми 2" xfId="6489"/>
    <cellStyle name="Цифры по центру с десятыми 2 2" xfId="6622"/>
    <cellStyle name="Цифры по центру с десятыми 3" xfId="6490"/>
    <cellStyle name="Цифры по центру с десятыми 3 2" xfId="6623"/>
    <cellStyle name="Цифры по центру с десятыми 4" xfId="6491"/>
    <cellStyle name="Цифры по центру с десятыми 4 2" xfId="6624"/>
    <cellStyle name="Цифры по центру с десятыми 5" xfId="6492"/>
    <cellStyle name="Цифры по центру с десятыми 5 2" xfId="6625"/>
    <cellStyle name="Цифры по центру с десятыми 6" xfId="6493"/>
    <cellStyle name="Цифры по центру с десятыми 6 2" xfId="6626"/>
    <cellStyle name="Цифры по центру с десятыми 7" xfId="6494"/>
    <cellStyle name="Цифры по центру с десятыми 7 2" xfId="6627"/>
    <cellStyle name="Цифры по центру с десятыми 8" xfId="6495"/>
    <cellStyle name="Цифры по центру с десятыми 8 2" xfId="6628"/>
    <cellStyle name="Цифры по центру с десятыми 9" xfId="6496"/>
    <cellStyle name="Цифры по центру с десятыми 9 2" xfId="6629"/>
    <cellStyle name="Џђћ–…ќ’ќ›‰" xfId="784"/>
    <cellStyle name="Џђћ–…ќ’ќ›‰ 2" xfId="4277"/>
    <cellStyle name="Шапка таблицы" xfId="4278"/>
    <cellStyle name="Шапка таблицы 10" xfId="6497"/>
    <cellStyle name="Шапка таблицы 10 2" xfId="6630"/>
    <cellStyle name="Шапка таблицы 11" xfId="6498"/>
    <cellStyle name="Шапка таблицы 11 2" xfId="6631"/>
    <cellStyle name="Шапка таблицы 12" xfId="6499"/>
    <cellStyle name="Шапка таблицы 12 2" xfId="6632"/>
    <cellStyle name="Шапка таблицы 13" xfId="6500"/>
    <cellStyle name="Шапка таблицы 13 2" xfId="6633"/>
    <cellStyle name="Шапка таблицы 14" xfId="6501"/>
    <cellStyle name="Шапка таблицы 14 2" xfId="6634"/>
    <cellStyle name="Шапка таблицы 2" xfId="6502"/>
    <cellStyle name="Шапка таблицы 2 2" xfId="6635"/>
    <cellStyle name="Шапка таблицы 3" xfId="6503"/>
    <cellStyle name="Шапка таблицы 3 2" xfId="6636"/>
    <cellStyle name="Шапка таблицы 4" xfId="6504"/>
    <cellStyle name="Шапка таблицы 4 2" xfId="6637"/>
    <cellStyle name="Шапка таблицы 5" xfId="6505"/>
    <cellStyle name="Шапка таблицы 5 2" xfId="6638"/>
    <cellStyle name="Шапка таблицы 6" xfId="6506"/>
    <cellStyle name="Шапка таблицы 6 2" xfId="6639"/>
    <cellStyle name="Шапка таблицы 7" xfId="6507"/>
    <cellStyle name="Шапка таблицы 7 2" xfId="6640"/>
    <cellStyle name="Шапка таблицы 8" xfId="6508"/>
    <cellStyle name="Шапка таблицы 8 2" xfId="6641"/>
    <cellStyle name="Шапка таблицы 9" xfId="6509"/>
    <cellStyle name="Шапка таблицы 9 2" xfId="66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A76"/>
  <sheetViews>
    <sheetView tabSelected="1" view="pageBreakPreview" zoomScale="55" zoomScaleNormal="100" zoomScaleSheetLayoutView="55" workbookViewId="0">
      <selection activeCell="A13" sqref="A13:AL13"/>
    </sheetView>
  </sheetViews>
  <sheetFormatPr defaultColWidth="7.875" defaultRowHeight="15.75"/>
  <cols>
    <col min="1" max="1" width="10.125" style="2" customWidth="1"/>
    <col min="2" max="2" width="85" style="2" customWidth="1"/>
    <col min="3" max="3" width="20.875" style="2" customWidth="1"/>
    <col min="4" max="4" width="8.625" style="2" customWidth="1"/>
    <col min="5" max="5" width="10.875" style="3" customWidth="1"/>
    <col min="6" max="11" width="6.875" style="3" customWidth="1"/>
    <col min="12" max="12" width="11.75" style="3" customWidth="1"/>
    <col min="13" max="18" width="6.625" style="3" customWidth="1"/>
    <col min="19" max="19" width="11.75" style="3" customWidth="1"/>
    <col min="20" max="24" width="7.625" style="3" customWidth="1"/>
    <col min="25" max="25" width="10.75" style="3" customWidth="1"/>
    <col min="26" max="26" width="12.125" style="3" customWidth="1"/>
    <col min="27" max="28" width="6.625" style="3" customWidth="1"/>
    <col min="29" max="29" width="8.875" style="3" customWidth="1"/>
    <col min="30" max="31" width="6.625" style="3" customWidth="1"/>
    <col min="32" max="32" width="8" style="3" customWidth="1"/>
    <col min="33" max="33" width="11.875" style="3" customWidth="1"/>
    <col min="34" max="34" width="6.875" style="3" customWidth="1"/>
    <col min="35" max="37" width="7.625" style="3" customWidth="1"/>
    <col min="38" max="38" width="9.25" style="3" customWidth="1"/>
    <col min="39" max="16384" width="7.875" style="2"/>
  </cols>
  <sheetData>
    <row r="1" spans="1:53">
      <c r="AH1" s="1"/>
      <c r="AI1" s="1"/>
      <c r="AJ1" s="21"/>
      <c r="AK1" s="21"/>
      <c r="AL1" s="21"/>
    </row>
    <row r="2" spans="1:53" ht="72" customHeight="1">
      <c r="D2" s="22" t="s">
        <v>185</v>
      </c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53">
      <c r="AH3" s="1"/>
      <c r="AI3" s="1"/>
      <c r="AJ3" s="21"/>
      <c r="AK3" s="21"/>
      <c r="AL3" s="21"/>
    </row>
    <row r="4" spans="1:53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spans="1:53">
      <c r="A5" s="21" t="s">
        <v>170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</row>
    <row r="7" spans="1:53">
      <c r="A7" s="21" t="s">
        <v>178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</row>
    <row r="8" spans="1:5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</row>
    <row r="10" spans="1:53">
      <c r="A10" s="21" t="s">
        <v>171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2" spans="1:5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53" ht="15.75" customHeight="1">
      <c r="A13" s="21" t="s">
        <v>186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53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53" s="4" customFormat="1">
      <c r="A15" s="23" t="s">
        <v>1</v>
      </c>
      <c r="B15" s="23" t="s">
        <v>2</v>
      </c>
      <c r="C15" s="23" t="s">
        <v>97</v>
      </c>
      <c r="D15" s="24" t="s">
        <v>172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</row>
    <row r="16" spans="1:53" s="4" customFormat="1">
      <c r="A16" s="23"/>
      <c r="B16" s="23"/>
      <c r="C16" s="23"/>
      <c r="D16" s="24" t="s">
        <v>3</v>
      </c>
      <c r="E16" s="24"/>
      <c r="F16" s="24"/>
      <c r="G16" s="24"/>
      <c r="H16" s="24"/>
      <c r="I16" s="24"/>
      <c r="J16" s="24"/>
      <c r="K16" s="24"/>
      <c r="L16" s="24"/>
      <c r="M16" s="24"/>
      <c r="N16" s="24" t="s">
        <v>4</v>
      </c>
      <c r="O16" s="24"/>
      <c r="P16" s="24"/>
      <c r="Q16" s="24"/>
      <c r="R16" s="24"/>
      <c r="S16" s="24"/>
      <c r="T16" s="24"/>
      <c r="U16" s="24"/>
      <c r="V16" s="24"/>
      <c r="W16" s="24"/>
      <c r="X16" s="24" t="s">
        <v>5</v>
      </c>
      <c r="Y16" s="24"/>
      <c r="Z16" s="24"/>
      <c r="AA16" s="24"/>
      <c r="AB16" s="24"/>
      <c r="AC16" s="24"/>
      <c r="AD16" s="24"/>
      <c r="AE16" s="24"/>
      <c r="AF16" s="24"/>
      <c r="AG16" s="24"/>
      <c r="AH16" s="24" t="s">
        <v>6</v>
      </c>
      <c r="AI16" s="24"/>
      <c r="AJ16" s="24"/>
      <c r="AK16" s="24"/>
      <c r="AL16" s="24"/>
      <c r="AM16" s="24"/>
      <c r="AN16" s="24"/>
      <c r="AO16" s="24"/>
      <c r="AP16" s="24"/>
      <c r="AQ16" s="24"/>
      <c r="AR16" s="23" t="s">
        <v>98</v>
      </c>
      <c r="AS16" s="23"/>
      <c r="AT16" s="23"/>
      <c r="AU16" s="23"/>
      <c r="AV16" s="23"/>
      <c r="AW16" s="23"/>
      <c r="AX16" s="23"/>
      <c r="AY16" s="23"/>
      <c r="AZ16" s="23"/>
      <c r="BA16" s="23"/>
    </row>
    <row r="17" spans="1:53" s="4" customFormat="1" ht="78.75">
      <c r="A17" s="23"/>
      <c r="B17" s="23"/>
      <c r="C17" s="23"/>
      <c r="D17" s="5" t="s">
        <v>7</v>
      </c>
      <c r="E17" s="24" t="s">
        <v>8</v>
      </c>
      <c r="F17" s="24"/>
      <c r="G17" s="24"/>
      <c r="H17" s="24"/>
      <c r="I17" s="24"/>
      <c r="J17" s="24"/>
      <c r="K17" s="24"/>
      <c r="L17" s="24"/>
      <c r="M17" s="24"/>
      <c r="N17" s="5" t="s">
        <v>7</v>
      </c>
      <c r="O17" s="23" t="s">
        <v>8</v>
      </c>
      <c r="P17" s="23"/>
      <c r="Q17" s="23"/>
      <c r="R17" s="23"/>
      <c r="S17" s="23"/>
      <c r="T17" s="23"/>
      <c r="U17" s="23"/>
      <c r="V17" s="23"/>
      <c r="W17" s="23"/>
      <c r="X17" s="5" t="s">
        <v>7</v>
      </c>
      <c r="Y17" s="23" t="s">
        <v>8</v>
      </c>
      <c r="Z17" s="23"/>
      <c r="AA17" s="23"/>
      <c r="AB17" s="23"/>
      <c r="AC17" s="23"/>
      <c r="AD17" s="23"/>
      <c r="AE17" s="23"/>
      <c r="AF17" s="23"/>
      <c r="AG17" s="23"/>
      <c r="AH17" s="5" t="s">
        <v>7</v>
      </c>
      <c r="AI17" s="23" t="s">
        <v>8</v>
      </c>
      <c r="AJ17" s="23"/>
      <c r="AK17" s="23"/>
      <c r="AL17" s="23"/>
      <c r="AM17" s="23"/>
      <c r="AN17" s="23"/>
      <c r="AO17" s="23"/>
      <c r="AP17" s="23"/>
      <c r="AQ17" s="23"/>
      <c r="AR17" s="5" t="s">
        <v>7</v>
      </c>
      <c r="AS17" s="23" t="s">
        <v>8</v>
      </c>
      <c r="AT17" s="23"/>
      <c r="AU17" s="23"/>
      <c r="AV17" s="23"/>
      <c r="AW17" s="23"/>
      <c r="AX17" s="23"/>
      <c r="AY17" s="23"/>
      <c r="AZ17" s="23"/>
      <c r="BA17" s="23"/>
    </row>
    <row r="18" spans="1:53" s="4" customFormat="1" ht="69">
      <c r="A18" s="23"/>
      <c r="B18" s="23"/>
      <c r="C18" s="23"/>
      <c r="D18" s="6" t="s">
        <v>9</v>
      </c>
      <c r="E18" s="6" t="s">
        <v>9</v>
      </c>
      <c r="F18" s="7" t="s">
        <v>10</v>
      </c>
      <c r="G18" s="7" t="s">
        <v>11</v>
      </c>
      <c r="H18" s="7" t="s">
        <v>12</v>
      </c>
      <c r="I18" s="7" t="s">
        <v>13</v>
      </c>
      <c r="J18" s="7" t="s">
        <v>99</v>
      </c>
      <c r="K18" s="7" t="s">
        <v>100</v>
      </c>
      <c r="L18" s="7" t="s">
        <v>101</v>
      </c>
      <c r="M18" s="7" t="s">
        <v>102</v>
      </c>
      <c r="N18" s="6" t="s">
        <v>9</v>
      </c>
      <c r="O18" s="6" t="s">
        <v>9</v>
      </c>
      <c r="P18" s="7" t="s">
        <v>10</v>
      </c>
      <c r="Q18" s="7" t="s">
        <v>11</v>
      </c>
      <c r="R18" s="7" t="s">
        <v>12</v>
      </c>
      <c r="S18" s="7" t="s">
        <v>13</v>
      </c>
      <c r="T18" s="7" t="s">
        <v>99</v>
      </c>
      <c r="U18" s="7" t="s">
        <v>100</v>
      </c>
      <c r="V18" s="7" t="s">
        <v>101</v>
      </c>
      <c r="W18" s="7" t="s">
        <v>102</v>
      </c>
      <c r="X18" s="6" t="s">
        <v>9</v>
      </c>
      <c r="Y18" s="6" t="s">
        <v>9</v>
      </c>
      <c r="Z18" s="7" t="s">
        <v>10</v>
      </c>
      <c r="AA18" s="7" t="s">
        <v>11</v>
      </c>
      <c r="AB18" s="7" t="s">
        <v>12</v>
      </c>
      <c r="AC18" s="7" t="s">
        <v>13</v>
      </c>
      <c r="AD18" s="7" t="s">
        <v>99</v>
      </c>
      <c r="AE18" s="7" t="s">
        <v>100</v>
      </c>
      <c r="AF18" s="7" t="s">
        <v>101</v>
      </c>
      <c r="AG18" s="7" t="s">
        <v>102</v>
      </c>
      <c r="AH18" s="6" t="s">
        <v>9</v>
      </c>
      <c r="AI18" s="6" t="s">
        <v>9</v>
      </c>
      <c r="AJ18" s="7" t="s">
        <v>10</v>
      </c>
      <c r="AK18" s="7" t="s">
        <v>11</v>
      </c>
      <c r="AL18" s="7" t="s">
        <v>12</v>
      </c>
      <c r="AM18" s="7" t="s">
        <v>13</v>
      </c>
      <c r="AN18" s="7" t="s">
        <v>99</v>
      </c>
      <c r="AO18" s="7" t="s">
        <v>100</v>
      </c>
      <c r="AP18" s="7" t="s">
        <v>101</v>
      </c>
      <c r="AQ18" s="7" t="s">
        <v>102</v>
      </c>
      <c r="AR18" s="6" t="s">
        <v>9</v>
      </c>
      <c r="AS18" s="6" t="s">
        <v>9</v>
      </c>
      <c r="AT18" s="7" t="s">
        <v>10</v>
      </c>
      <c r="AU18" s="7" t="s">
        <v>11</v>
      </c>
      <c r="AV18" s="7" t="s">
        <v>12</v>
      </c>
      <c r="AW18" s="7" t="s">
        <v>13</v>
      </c>
      <c r="AX18" s="7" t="s">
        <v>99</v>
      </c>
      <c r="AY18" s="7" t="s">
        <v>100</v>
      </c>
      <c r="AZ18" s="7" t="s">
        <v>101</v>
      </c>
      <c r="BA18" s="7" t="s">
        <v>102</v>
      </c>
    </row>
    <row r="19" spans="1:53" s="4" customFormat="1">
      <c r="A19" s="8">
        <v>1</v>
      </c>
      <c r="B19" s="8">
        <v>2</v>
      </c>
      <c r="C19" s="8">
        <v>3</v>
      </c>
      <c r="D19" s="9" t="s">
        <v>14</v>
      </c>
      <c r="E19" s="9" t="s">
        <v>15</v>
      </c>
      <c r="F19" s="9" t="s">
        <v>16</v>
      </c>
      <c r="G19" s="9" t="s">
        <v>17</v>
      </c>
      <c r="H19" s="9" t="s">
        <v>18</v>
      </c>
      <c r="I19" s="9" t="s">
        <v>19</v>
      </c>
      <c r="J19" s="9" t="s">
        <v>20</v>
      </c>
      <c r="K19" s="9" t="s">
        <v>103</v>
      </c>
      <c r="L19" s="9" t="s">
        <v>104</v>
      </c>
      <c r="M19" s="9" t="s">
        <v>105</v>
      </c>
      <c r="N19" s="9" t="s">
        <v>21</v>
      </c>
      <c r="O19" s="9" t="s">
        <v>22</v>
      </c>
      <c r="P19" s="9" t="s">
        <v>23</v>
      </c>
      <c r="Q19" s="9" t="s">
        <v>24</v>
      </c>
      <c r="R19" s="9" t="s">
        <v>25</v>
      </c>
      <c r="S19" s="9" t="s">
        <v>26</v>
      </c>
      <c r="T19" s="9" t="s">
        <v>27</v>
      </c>
      <c r="U19" s="9" t="s">
        <v>106</v>
      </c>
      <c r="V19" s="9" t="s">
        <v>107</v>
      </c>
      <c r="W19" s="9" t="s">
        <v>108</v>
      </c>
      <c r="X19" s="9" t="s">
        <v>28</v>
      </c>
      <c r="Y19" s="9" t="s">
        <v>29</v>
      </c>
      <c r="Z19" s="9" t="s">
        <v>30</v>
      </c>
      <c r="AA19" s="9" t="s">
        <v>31</v>
      </c>
      <c r="AB19" s="9" t="s">
        <v>32</v>
      </c>
      <c r="AC19" s="9" t="s">
        <v>33</v>
      </c>
      <c r="AD19" s="9" t="s">
        <v>34</v>
      </c>
      <c r="AE19" s="9" t="s">
        <v>109</v>
      </c>
      <c r="AF19" s="9" t="s">
        <v>110</v>
      </c>
      <c r="AG19" s="9" t="s">
        <v>111</v>
      </c>
      <c r="AH19" s="9" t="s">
        <v>35</v>
      </c>
      <c r="AI19" s="9" t="s">
        <v>36</v>
      </c>
      <c r="AJ19" s="9" t="s">
        <v>37</v>
      </c>
      <c r="AK19" s="9" t="s">
        <v>38</v>
      </c>
      <c r="AL19" s="9" t="s">
        <v>39</v>
      </c>
      <c r="AM19" s="9" t="s">
        <v>40</v>
      </c>
      <c r="AN19" s="9" t="s">
        <v>41</v>
      </c>
      <c r="AO19" s="9" t="s">
        <v>112</v>
      </c>
      <c r="AP19" s="9" t="s">
        <v>113</v>
      </c>
      <c r="AQ19" s="9" t="s">
        <v>114</v>
      </c>
      <c r="AR19" s="9" t="s">
        <v>42</v>
      </c>
      <c r="AS19" s="9" t="s">
        <v>43</v>
      </c>
      <c r="AT19" s="9" t="s">
        <v>44</v>
      </c>
      <c r="AU19" s="9" t="s">
        <v>45</v>
      </c>
      <c r="AV19" s="9" t="s">
        <v>46</v>
      </c>
      <c r="AW19" s="9" t="s">
        <v>47</v>
      </c>
      <c r="AX19" s="9" t="s">
        <v>48</v>
      </c>
      <c r="AY19" s="9" t="s">
        <v>115</v>
      </c>
      <c r="AZ19" s="9" t="s">
        <v>116</v>
      </c>
      <c r="BA19" s="9" t="s">
        <v>117</v>
      </c>
    </row>
    <row r="20" spans="1:53" s="4" customFormat="1">
      <c r="A20" s="10" t="s">
        <v>118</v>
      </c>
      <c r="B20" s="11" t="s">
        <v>49</v>
      </c>
      <c r="C20" s="10" t="s">
        <v>92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 t="e">
        <f t="shared" ref="AH20:BA20" si="0">SUM(AH22,AH26)</f>
        <v>#REF!</v>
      </c>
      <c r="AI20" s="12" t="e">
        <f t="shared" si="0"/>
        <v>#REF!</v>
      </c>
      <c r="AJ20" s="12" t="e">
        <f t="shared" si="0"/>
        <v>#REF!</v>
      </c>
      <c r="AK20" s="12" t="e">
        <f t="shared" si="0"/>
        <v>#REF!</v>
      </c>
      <c r="AL20" s="12" t="e">
        <f t="shared" si="0"/>
        <v>#REF!</v>
      </c>
      <c r="AM20" s="12" t="e">
        <f t="shared" si="0"/>
        <v>#REF!</v>
      </c>
      <c r="AN20" s="12" t="e">
        <f t="shared" si="0"/>
        <v>#REF!</v>
      </c>
      <c r="AO20" s="12" t="e">
        <f t="shared" si="0"/>
        <v>#REF!</v>
      </c>
      <c r="AP20" s="12" t="e">
        <f t="shared" si="0"/>
        <v>#REF!</v>
      </c>
      <c r="AQ20" s="12" t="e">
        <f t="shared" si="0"/>
        <v>#REF!</v>
      </c>
      <c r="AR20" s="12" t="e">
        <f t="shared" si="0"/>
        <v>#REF!</v>
      </c>
      <c r="AS20" s="12" t="e">
        <f t="shared" si="0"/>
        <v>#REF!</v>
      </c>
      <c r="AT20" s="12" t="e">
        <f t="shared" si="0"/>
        <v>#REF!</v>
      </c>
      <c r="AU20" s="12" t="e">
        <f t="shared" si="0"/>
        <v>#REF!</v>
      </c>
      <c r="AV20" s="12" t="e">
        <f t="shared" si="0"/>
        <v>#REF!</v>
      </c>
      <c r="AW20" s="12" t="e">
        <f t="shared" si="0"/>
        <v>#REF!</v>
      </c>
      <c r="AX20" s="12" t="e">
        <f t="shared" si="0"/>
        <v>#REF!</v>
      </c>
      <c r="AY20" s="12" t="e">
        <f t="shared" si="0"/>
        <v>#REF!</v>
      </c>
      <c r="AZ20" s="12" t="e">
        <f t="shared" si="0"/>
        <v>#REF!</v>
      </c>
      <c r="BA20" s="12" t="e">
        <f t="shared" si="0"/>
        <v>#REF!</v>
      </c>
    </row>
    <row r="21" spans="1:53" s="4" customFormat="1">
      <c r="A21" s="10" t="s">
        <v>119</v>
      </c>
      <c r="B21" s="11" t="s">
        <v>50</v>
      </c>
      <c r="C21" s="10" t="s">
        <v>92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</row>
    <row r="22" spans="1:53" s="4" customFormat="1">
      <c r="A22" s="10" t="s">
        <v>120</v>
      </c>
      <c r="B22" s="11" t="s">
        <v>51</v>
      </c>
      <c r="C22" s="10" t="s">
        <v>92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 t="e">
        <f t="shared" ref="AH22:BA22" si="1">AH48</f>
        <v>#REF!</v>
      </c>
      <c r="AI22" s="12" t="e">
        <f t="shared" si="1"/>
        <v>#REF!</v>
      </c>
      <c r="AJ22" s="12" t="e">
        <f t="shared" si="1"/>
        <v>#REF!</v>
      </c>
      <c r="AK22" s="12" t="e">
        <f t="shared" si="1"/>
        <v>#REF!</v>
      </c>
      <c r="AL22" s="12" t="e">
        <f t="shared" si="1"/>
        <v>#REF!</v>
      </c>
      <c r="AM22" s="12" t="e">
        <f t="shared" si="1"/>
        <v>#REF!</v>
      </c>
      <c r="AN22" s="12" t="e">
        <f t="shared" si="1"/>
        <v>#REF!</v>
      </c>
      <c r="AO22" s="12" t="e">
        <f t="shared" si="1"/>
        <v>#REF!</v>
      </c>
      <c r="AP22" s="12" t="e">
        <f t="shared" si="1"/>
        <v>#REF!</v>
      </c>
      <c r="AQ22" s="12" t="e">
        <f t="shared" si="1"/>
        <v>#REF!</v>
      </c>
      <c r="AR22" s="12" t="e">
        <f t="shared" si="1"/>
        <v>#REF!</v>
      </c>
      <c r="AS22" s="12" t="e">
        <f t="shared" si="1"/>
        <v>#REF!</v>
      </c>
      <c r="AT22" s="12" t="e">
        <f t="shared" si="1"/>
        <v>#REF!</v>
      </c>
      <c r="AU22" s="12" t="e">
        <f t="shared" si="1"/>
        <v>#REF!</v>
      </c>
      <c r="AV22" s="12" t="e">
        <f t="shared" si="1"/>
        <v>#REF!</v>
      </c>
      <c r="AW22" s="12" t="e">
        <f t="shared" si="1"/>
        <v>#REF!</v>
      </c>
      <c r="AX22" s="12" t="e">
        <f t="shared" si="1"/>
        <v>#REF!</v>
      </c>
      <c r="AY22" s="12" t="e">
        <f t="shared" si="1"/>
        <v>#REF!</v>
      </c>
      <c r="AZ22" s="12" t="e">
        <f t="shared" si="1"/>
        <v>#REF!</v>
      </c>
      <c r="BA22" s="12" t="e">
        <f t="shared" si="1"/>
        <v>#REF!</v>
      </c>
    </row>
    <row r="23" spans="1:53" s="4" customFormat="1" ht="31.5">
      <c r="A23" s="10" t="s">
        <v>121</v>
      </c>
      <c r="B23" s="11" t="s">
        <v>52</v>
      </c>
      <c r="C23" s="10" t="s">
        <v>92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</row>
    <row r="24" spans="1:53" s="4" customFormat="1">
      <c r="A24" s="10" t="s">
        <v>122</v>
      </c>
      <c r="B24" s="11" t="s">
        <v>53</v>
      </c>
      <c r="C24" s="10" t="s">
        <v>92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</row>
    <row r="25" spans="1:53" s="4" customFormat="1">
      <c r="A25" s="10" t="s">
        <v>123</v>
      </c>
      <c r="B25" s="11" t="s">
        <v>54</v>
      </c>
      <c r="C25" s="10" t="s">
        <v>92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</row>
    <row r="26" spans="1:53" s="4" customFormat="1">
      <c r="A26" s="10" t="s">
        <v>124</v>
      </c>
      <c r="B26" s="11" t="s">
        <v>55</v>
      </c>
      <c r="C26" s="10" t="s">
        <v>92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f t="shared" ref="AH26:BA26" si="2">AH76</f>
        <v>0</v>
      </c>
      <c r="AI26" s="12">
        <f t="shared" si="2"/>
        <v>0</v>
      </c>
      <c r="AJ26" s="12">
        <f t="shared" si="2"/>
        <v>0</v>
      </c>
      <c r="AK26" s="12">
        <f t="shared" si="2"/>
        <v>0</v>
      </c>
      <c r="AL26" s="12">
        <f t="shared" si="2"/>
        <v>0</v>
      </c>
      <c r="AM26" s="12">
        <f t="shared" si="2"/>
        <v>0</v>
      </c>
      <c r="AN26" s="12">
        <f t="shared" si="2"/>
        <v>0</v>
      </c>
      <c r="AO26" s="12">
        <f t="shared" si="2"/>
        <v>0</v>
      </c>
      <c r="AP26" s="12">
        <f t="shared" si="2"/>
        <v>0</v>
      </c>
      <c r="AQ26" s="12">
        <f t="shared" si="2"/>
        <v>0</v>
      </c>
      <c r="AR26" s="12">
        <f t="shared" si="2"/>
        <v>0</v>
      </c>
      <c r="AS26" s="12">
        <f t="shared" si="2"/>
        <v>0</v>
      </c>
      <c r="AT26" s="12">
        <f t="shared" si="2"/>
        <v>0</v>
      </c>
      <c r="AU26" s="12">
        <f t="shared" si="2"/>
        <v>0</v>
      </c>
      <c r="AV26" s="12">
        <f t="shared" si="2"/>
        <v>0</v>
      </c>
      <c r="AW26" s="12">
        <f t="shared" si="2"/>
        <v>0</v>
      </c>
      <c r="AX26" s="12">
        <f t="shared" si="2"/>
        <v>0</v>
      </c>
      <c r="AY26" s="12">
        <f t="shared" si="2"/>
        <v>0</v>
      </c>
      <c r="AZ26" s="12">
        <f t="shared" si="2"/>
        <v>0</v>
      </c>
      <c r="BA26" s="12">
        <f t="shared" si="2"/>
        <v>0</v>
      </c>
    </row>
    <row r="27" spans="1:53" s="4" customFormat="1">
      <c r="A27" s="10" t="s">
        <v>125</v>
      </c>
      <c r="B27" s="11" t="s">
        <v>179</v>
      </c>
      <c r="C27" s="10" t="s">
        <v>92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 t="e">
        <f t="shared" ref="AH27:BA27" si="3">SUM(AH48,AH76)</f>
        <v>#REF!</v>
      </c>
      <c r="AI27" s="12" t="e">
        <f t="shared" si="3"/>
        <v>#REF!</v>
      </c>
      <c r="AJ27" s="12" t="e">
        <f t="shared" si="3"/>
        <v>#REF!</v>
      </c>
      <c r="AK27" s="12" t="e">
        <f t="shared" si="3"/>
        <v>#REF!</v>
      </c>
      <c r="AL27" s="12" t="e">
        <f t="shared" si="3"/>
        <v>#REF!</v>
      </c>
      <c r="AM27" s="12" t="e">
        <f t="shared" si="3"/>
        <v>#REF!</v>
      </c>
      <c r="AN27" s="12" t="e">
        <f t="shared" si="3"/>
        <v>#REF!</v>
      </c>
      <c r="AO27" s="12" t="e">
        <f t="shared" si="3"/>
        <v>#REF!</v>
      </c>
      <c r="AP27" s="12" t="e">
        <f t="shared" si="3"/>
        <v>#REF!</v>
      </c>
      <c r="AQ27" s="12" t="e">
        <f t="shared" si="3"/>
        <v>#REF!</v>
      </c>
      <c r="AR27" s="12" t="e">
        <f t="shared" si="3"/>
        <v>#REF!</v>
      </c>
      <c r="AS27" s="12" t="e">
        <f t="shared" si="3"/>
        <v>#REF!</v>
      </c>
      <c r="AT27" s="12" t="e">
        <f t="shared" si="3"/>
        <v>#REF!</v>
      </c>
      <c r="AU27" s="12" t="e">
        <f t="shared" si="3"/>
        <v>#REF!</v>
      </c>
      <c r="AV27" s="12" t="e">
        <f t="shared" si="3"/>
        <v>#REF!</v>
      </c>
      <c r="AW27" s="12" t="e">
        <f t="shared" si="3"/>
        <v>#REF!</v>
      </c>
      <c r="AX27" s="12" t="e">
        <f t="shared" si="3"/>
        <v>#REF!</v>
      </c>
      <c r="AY27" s="12" t="e">
        <f t="shared" si="3"/>
        <v>#REF!</v>
      </c>
      <c r="AZ27" s="12" t="e">
        <f t="shared" si="3"/>
        <v>#REF!</v>
      </c>
      <c r="BA27" s="12" t="e">
        <f t="shared" si="3"/>
        <v>#REF!</v>
      </c>
    </row>
    <row r="28" spans="1:53" s="4" customFormat="1">
      <c r="A28" s="10" t="s">
        <v>126</v>
      </c>
      <c r="B28" s="11" t="s">
        <v>56</v>
      </c>
      <c r="C28" s="10" t="s">
        <v>92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</row>
    <row r="29" spans="1:53" s="4" customFormat="1" ht="31.5">
      <c r="A29" s="10" t="s">
        <v>127</v>
      </c>
      <c r="B29" s="11" t="s">
        <v>57</v>
      </c>
      <c r="C29" s="10" t="s">
        <v>92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</row>
    <row r="30" spans="1:53" s="4" customFormat="1" ht="31.5">
      <c r="A30" s="10" t="s">
        <v>128</v>
      </c>
      <c r="B30" s="11" t="s">
        <v>129</v>
      </c>
      <c r="C30" s="10" t="s">
        <v>92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</row>
    <row r="31" spans="1:53" s="4" customFormat="1" ht="31.5">
      <c r="A31" s="10" t="s">
        <v>59</v>
      </c>
      <c r="B31" s="11" t="s">
        <v>130</v>
      </c>
      <c r="C31" s="10" t="s">
        <v>92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</row>
    <row r="32" spans="1:53" s="4" customFormat="1" ht="31.5">
      <c r="A32" s="10" t="s">
        <v>131</v>
      </c>
      <c r="B32" s="11" t="s">
        <v>58</v>
      </c>
      <c r="C32" s="10" t="s">
        <v>92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</row>
    <row r="33" spans="1:53" s="4" customFormat="1">
      <c r="A33" s="10" t="s">
        <v>132</v>
      </c>
      <c r="B33" s="11" t="s">
        <v>60</v>
      </c>
      <c r="C33" s="10" t="s">
        <v>92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</row>
    <row r="34" spans="1:53" s="4" customFormat="1" ht="31.5">
      <c r="A34" s="10" t="s">
        <v>133</v>
      </c>
      <c r="B34" s="11" t="s">
        <v>76</v>
      </c>
      <c r="C34" s="10" t="s">
        <v>92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</row>
    <row r="35" spans="1:53" s="4" customFormat="1" ht="31.5">
      <c r="A35" s="10" t="s">
        <v>134</v>
      </c>
      <c r="B35" s="11" t="s">
        <v>61</v>
      </c>
      <c r="C35" s="10" t="s">
        <v>92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</row>
    <row r="36" spans="1:53" s="4" customFormat="1" ht="31.5">
      <c r="A36" s="10" t="s">
        <v>135</v>
      </c>
      <c r="B36" s="11" t="s">
        <v>77</v>
      </c>
      <c r="C36" s="10" t="s">
        <v>92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</row>
    <row r="37" spans="1:53" s="4" customFormat="1">
      <c r="A37" s="10" t="s">
        <v>136</v>
      </c>
      <c r="B37" s="11" t="s">
        <v>137</v>
      </c>
      <c r="C37" s="10" t="s">
        <v>92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</row>
    <row r="38" spans="1:53" s="4" customFormat="1" ht="47.25">
      <c r="A38" s="10" t="s">
        <v>136</v>
      </c>
      <c r="B38" s="11" t="s">
        <v>78</v>
      </c>
      <c r="C38" s="10" t="s">
        <v>92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</row>
    <row r="39" spans="1:53" s="4" customFormat="1" ht="47.25">
      <c r="A39" s="10" t="s">
        <v>136</v>
      </c>
      <c r="B39" s="11" t="s">
        <v>62</v>
      </c>
      <c r="C39" s="10" t="s">
        <v>92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</row>
    <row r="40" spans="1:53" s="4" customFormat="1" ht="47.25">
      <c r="A40" s="10" t="s">
        <v>136</v>
      </c>
      <c r="B40" s="11" t="s">
        <v>79</v>
      </c>
      <c r="C40" s="10" t="s">
        <v>92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</row>
    <row r="41" spans="1:53" s="4" customFormat="1">
      <c r="A41" s="10" t="s">
        <v>138</v>
      </c>
      <c r="B41" s="11" t="s">
        <v>137</v>
      </c>
      <c r="C41" s="10" t="s">
        <v>92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</row>
    <row r="42" spans="1:53" s="4" customFormat="1" ht="47.25">
      <c r="A42" s="10" t="s">
        <v>138</v>
      </c>
      <c r="B42" s="11" t="s">
        <v>78</v>
      </c>
      <c r="C42" s="10" t="s">
        <v>92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</row>
    <row r="43" spans="1:53" s="4" customFormat="1" ht="47.25">
      <c r="A43" s="10" t="s">
        <v>138</v>
      </c>
      <c r="B43" s="11" t="s">
        <v>62</v>
      </c>
      <c r="C43" s="10" t="s">
        <v>92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</row>
    <row r="44" spans="1:53" s="4" customFormat="1" ht="47.25">
      <c r="A44" s="10" t="s">
        <v>138</v>
      </c>
      <c r="B44" s="11" t="s">
        <v>63</v>
      </c>
      <c r="C44" s="10" t="s">
        <v>92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</row>
    <row r="45" spans="1:53" s="4" customFormat="1" ht="47.25">
      <c r="A45" s="10" t="s">
        <v>139</v>
      </c>
      <c r="B45" s="11" t="s">
        <v>80</v>
      </c>
      <c r="C45" s="10" t="s">
        <v>92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</row>
    <row r="46" spans="1:53" s="4" customFormat="1" ht="31.5">
      <c r="A46" s="10" t="s">
        <v>140</v>
      </c>
      <c r="B46" s="11" t="s">
        <v>64</v>
      </c>
      <c r="C46" s="10" t="s">
        <v>92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</row>
    <row r="47" spans="1:53" s="4" customFormat="1" ht="31.5">
      <c r="A47" s="10" t="s">
        <v>141</v>
      </c>
      <c r="B47" s="11" t="s">
        <v>65</v>
      </c>
      <c r="C47" s="10" t="s">
        <v>92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</row>
    <row r="48" spans="1:53" s="4" customFormat="1">
      <c r="A48" s="10" t="s">
        <v>142</v>
      </c>
      <c r="B48" s="11" t="s">
        <v>81</v>
      </c>
      <c r="C48" s="10" t="s">
        <v>92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 t="e">
        <f t="shared" ref="AH48:BA48" si="4">SUM(AH49,AH51,AH59)</f>
        <v>#REF!</v>
      </c>
      <c r="AI48" s="12" t="e">
        <f t="shared" si="4"/>
        <v>#REF!</v>
      </c>
      <c r="AJ48" s="12" t="e">
        <f t="shared" si="4"/>
        <v>#REF!</v>
      </c>
      <c r="AK48" s="12" t="e">
        <f t="shared" si="4"/>
        <v>#REF!</v>
      </c>
      <c r="AL48" s="12" t="e">
        <f t="shared" si="4"/>
        <v>#REF!</v>
      </c>
      <c r="AM48" s="12" t="e">
        <f t="shared" si="4"/>
        <v>#REF!</v>
      </c>
      <c r="AN48" s="12" t="e">
        <f t="shared" si="4"/>
        <v>#REF!</v>
      </c>
      <c r="AO48" s="12" t="e">
        <f t="shared" si="4"/>
        <v>#REF!</v>
      </c>
      <c r="AP48" s="12" t="e">
        <f t="shared" si="4"/>
        <v>#REF!</v>
      </c>
      <c r="AQ48" s="12" t="e">
        <f t="shared" si="4"/>
        <v>#REF!</v>
      </c>
      <c r="AR48" s="12" t="e">
        <f t="shared" si="4"/>
        <v>#REF!</v>
      </c>
      <c r="AS48" s="12" t="e">
        <f t="shared" si="4"/>
        <v>#REF!</v>
      </c>
      <c r="AT48" s="12" t="e">
        <f t="shared" si="4"/>
        <v>#REF!</v>
      </c>
      <c r="AU48" s="12" t="e">
        <f t="shared" si="4"/>
        <v>#REF!</v>
      </c>
      <c r="AV48" s="12" t="e">
        <f t="shared" si="4"/>
        <v>#REF!</v>
      </c>
      <c r="AW48" s="12" t="e">
        <f t="shared" si="4"/>
        <v>#REF!</v>
      </c>
      <c r="AX48" s="12" t="e">
        <f t="shared" si="4"/>
        <v>#REF!</v>
      </c>
      <c r="AY48" s="12" t="e">
        <f t="shared" si="4"/>
        <v>#REF!</v>
      </c>
      <c r="AZ48" s="12" t="e">
        <f t="shared" si="4"/>
        <v>#REF!</v>
      </c>
      <c r="BA48" s="12" t="e">
        <f t="shared" si="4"/>
        <v>#REF!</v>
      </c>
    </row>
    <row r="49" spans="1:53" s="4" customFormat="1" ht="31.5">
      <c r="A49" s="13" t="s">
        <v>143</v>
      </c>
      <c r="B49" s="14" t="s">
        <v>82</v>
      </c>
      <c r="C49" s="13" t="s">
        <v>92</v>
      </c>
      <c r="D49" s="15">
        <v>0</v>
      </c>
      <c r="E49" s="15">
        <v>0</v>
      </c>
      <c r="F49" s="15">
        <v>0</v>
      </c>
      <c r="G49" s="15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 t="e">
        <f>SUM(AH50,#REF!)</f>
        <v>#REF!</v>
      </c>
      <c r="AI49" s="12" t="e">
        <f>SUM(AI50,#REF!)</f>
        <v>#REF!</v>
      </c>
      <c r="AJ49" s="12" t="e">
        <f>SUM(AJ50,#REF!)</f>
        <v>#REF!</v>
      </c>
      <c r="AK49" s="12" t="e">
        <f>SUM(AK50,#REF!)</f>
        <v>#REF!</v>
      </c>
      <c r="AL49" s="12" t="e">
        <f>SUM(AL50,#REF!)</f>
        <v>#REF!</v>
      </c>
      <c r="AM49" s="12" t="e">
        <f>SUM(AM50,#REF!)</f>
        <v>#REF!</v>
      </c>
      <c r="AN49" s="12" t="e">
        <f>SUM(AN50,#REF!)</f>
        <v>#REF!</v>
      </c>
      <c r="AO49" s="12" t="e">
        <f>SUM(AO50,#REF!)</f>
        <v>#REF!</v>
      </c>
      <c r="AP49" s="12" t="e">
        <f>SUM(AP50,#REF!)</f>
        <v>#REF!</v>
      </c>
      <c r="AQ49" s="12" t="e">
        <f>SUM(AQ50,#REF!)</f>
        <v>#REF!</v>
      </c>
      <c r="AR49" s="12" t="e">
        <f>SUM(AR50,#REF!)</f>
        <v>#REF!</v>
      </c>
      <c r="AS49" s="12" t="e">
        <f>SUM(AS50,#REF!)</f>
        <v>#REF!</v>
      </c>
      <c r="AT49" s="12" t="e">
        <f>SUM(AT50,#REF!)</f>
        <v>#REF!</v>
      </c>
      <c r="AU49" s="12" t="e">
        <f>SUM(AU50,#REF!)</f>
        <v>#REF!</v>
      </c>
      <c r="AV49" s="12" t="e">
        <f>SUM(AV50,#REF!)</f>
        <v>#REF!</v>
      </c>
      <c r="AW49" s="12" t="e">
        <f>SUM(AW50,#REF!)</f>
        <v>#REF!</v>
      </c>
      <c r="AX49" s="12" t="e">
        <f>SUM(AX50,#REF!)</f>
        <v>#REF!</v>
      </c>
      <c r="AY49" s="12" t="e">
        <f>SUM(AY50,#REF!)</f>
        <v>#REF!</v>
      </c>
      <c r="AZ49" s="12" t="e">
        <f>SUM(AZ50,#REF!)</f>
        <v>#REF!</v>
      </c>
      <c r="BA49" s="12" t="e">
        <f>SUM(BA50,#REF!)</f>
        <v>#REF!</v>
      </c>
    </row>
    <row r="50" spans="1:53" s="4" customFormat="1">
      <c r="A50" s="13" t="s">
        <v>144</v>
      </c>
      <c r="B50" s="14" t="s">
        <v>66</v>
      </c>
      <c r="C50" s="13" t="s">
        <v>92</v>
      </c>
      <c r="D50" s="15">
        <v>0</v>
      </c>
      <c r="E50" s="15">
        <v>0</v>
      </c>
      <c r="F50" s="15">
        <v>0</v>
      </c>
      <c r="G50" s="15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</row>
    <row r="51" spans="1:53" s="4" customFormat="1" ht="31.5">
      <c r="A51" s="13" t="s">
        <v>145</v>
      </c>
      <c r="B51" s="14" t="s">
        <v>67</v>
      </c>
      <c r="C51" s="13" t="s">
        <v>92</v>
      </c>
      <c r="D51" s="15">
        <v>0</v>
      </c>
      <c r="E51" s="15">
        <v>0</v>
      </c>
      <c r="F51" s="15">
        <v>0</v>
      </c>
      <c r="G51" s="15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f t="shared" ref="AH51:BA51" si="5">AH52</f>
        <v>0</v>
      </c>
      <c r="AI51" s="12">
        <f>AI53</f>
        <v>0</v>
      </c>
      <c r="AJ51" s="12">
        <f t="shared" si="5"/>
        <v>0</v>
      </c>
      <c r="AK51" s="12">
        <f t="shared" si="5"/>
        <v>0</v>
      </c>
      <c r="AL51" s="12">
        <f>AL53</f>
        <v>0</v>
      </c>
      <c r="AM51" s="12">
        <f t="shared" si="5"/>
        <v>0</v>
      </c>
      <c r="AN51" s="12">
        <f t="shared" si="5"/>
        <v>0</v>
      </c>
      <c r="AO51" s="12">
        <f t="shared" si="5"/>
        <v>0</v>
      </c>
      <c r="AP51" s="12">
        <f t="shared" si="5"/>
        <v>0</v>
      </c>
      <c r="AQ51" s="12">
        <f t="shared" si="5"/>
        <v>0</v>
      </c>
      <c r="AR51" s="12">
        <f t="shared" si="5"/>
        <v>0</v>
      </c>
      <c r="AS51" s="12">
        <f>AS53</f>
        <v>0</v>
      </c>
      <c r="AT51" s="12">
        <f t="shared" si="5"/>
        <v>0</v>
      </c>
      <c r="AU51" s="12">
        <f t="shared" si="5"/>
        <v>0</v>
      </c>
      <c r="AV51" s="12">
        <f>AV53</f>
        <v>0</v>
      </c>
      <c r="AW51" s="12">
        <f t="shared" si="5"/>
        <v>0</v>
      </c>
      <c r="AX51" s="12">
        <f t="shared" si="5"/>
        <v>0</v>
      </c>
      <c r="AY51" s="12">
        <f t="shared" si="5"/>
        <v>0</v>
      </c>
      <c r="AZ51" s="12">
        <f t="shared" si="5"/>
        <v>0</v>
      </c>
      <c r="BA51" s="12">
        <f t="shared" si="5"/>
        <v>0</v>
      </c>
    </row>
    <row r="52" spans="1:53" s="4" customFormat="1">
      <c r="A52" s="13" t="s">
        <v>146</v>
      </c>
      <c r="B52" s="14" t="s">
        <v>68</v>
      </c>
      <c r="C52" s="13" t="s">
        <v>92</v>
      </c>
      <c r="D52" s="15">
        <v>0</v>
      </c>
      <c r="E52" s="15">
        <v>0</v>
      </c>
      <c r="F52" s="15">
        <v>0</v>
      </c>
      <c r="G52" s="15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</row>
    <row r="53" spans="1:53" s="4" customFormat="1">
      <c r="A53" s="13" t="s">
        <v>147</v>
      </c>
      <c r="B53" s="14" t="s">
        <v>69</v>
      </c>
      <c r="C53" s="13" t="s">
        <v>92</v>
      </c>
      <c r="D53" s="15">
        <v>0</v>
      </c>
      <c r="E53" s="15">
        <v>0</v>
      </c>
      <c r="F53" s="15">
        <v>0</v>
      </c>
      <c r="G53" s="15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f t="shared" ref="AI53:BA53" si="6">SUM(AI54:AI58)</f>
        <v>0</v>
      </c>
      <c r="AJ53" s="12">
        <f t="shared" si="6"/>
        <v>0</v>
      </c>
      <c r="AK53" s="12">
        <f t="shared" si="6"/>
        <v>0</v>
      </c>
      <c r="AL53" s="12">
        <f t="shared" si="6"/>
        <v>0</v>
      </c>
      <c r="AM53" s="12">
        <f t="shared" si="6"/>
        <v>0</v>
      </c>
      <c r="AN53" s="12">
        <f t="shared" si="6"/>
        <v>0</v>
      </c>
      <c r="AO53" s="12">
        <f t="shared" si="6"/>
        <v>0</v>
      </c>
      <c r="AP53" s="12">
        <f t="shared" si="6"/>
        <v>0</v>
      </c>
      <c r="AQ53" s="12">
        <f t="shared" si="6"/>
        <v>0</v>
      </c>
      <c r="AR53" s="12">
        <f t="shared" si="6"/>
        <v>0</v>
      </c>
      <c r="AS53" s="12">
        <f t="shared" si="6"/>
        <v>0</v>
      </c>
      <c r="AT53" s="12">
        <f t="shared" si="6"/>
        <v>0</v>
      </c>
      <c r="AU53" s="12">
        <f t="shared" si="6"/>
        <v>0</v>
      </c>
      <c r="AV53" s="12">
        <f t="shared" si="6"/>
        <v>0</v>
      </c>
      <c r="AW53" s="12">
        <f t="shared" si="6"/>
        <v>0</v>
      </c>
      <c r="AX53" s="12">
        <f t="shared" si="6"/>
        <v>0</v>
      </c>
      <c r="AY53" s="12">
        <f t="shared" si="6"/>
        <v>0</v>
      </c>
      <c r="AZ53" s="12">
        <f t="shared" si="6"/>
        <v>0</v>
      </c>
      <c r="BA53" s="12">
        <f t="shared" si="6"/>
        <v>0</v>
      </c>
    </row>
    <row r="54" spans="1:53" s="4" customFormat="1" ht="31.5">
      <c r="A54" s="16" t="s">
        <v>91</v>
      </c>
      <c r="B54" s="18" t="s">
        <v>180</v>
      </c>
      <c r="C54" s="17" t="s">
        <v>173</v>
      </c>
      <c r="D54" s="15">
        <v>0</v>
      </c>
      <c r="E54" s="15">
        <v>0</v>
      </c>
      <c r="F54" s="15">
        <v>0</v>
      </c>
      <c r="G54" s="15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</row>
    <row r="55" spans="1:53" s="4" customFormat="1" ht="31.5">
      <c r="A55" s="16" t="s">
        <v>93</v>
      </c>
      <c r="B55" s="19" t="s">
        <v>181</v>
      </c>
      <c r="C55" s="17" t="s">
        <v>174</v>
      </c>
      <c r="D55" s="15">
        <v>0</v>
      </c>
      <c r="E55" s="15">
        <v>0</v>
      </c>
      <c r="F55" s="15">
        <v>0</v>
      </c>
      <c r="G55" s="15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</row>
    <row r="56" spans="1:53" s="4" customFormat="1" ht="31.5">
      <c r="A56" s="16" t="s">
        <v>94</v>
      </c>
      <c r="B56" s="20" t="s">
        <v>182</v>
      </c>
      <c r="C56" s="17" t="s">
        <v>175</v>
      </c>
      <c r="D56" s="15">
        <v>0</v>
      </c>
      <c r="E56" s="15">
        <v>0</v>
      </c>
      <c r="F56" s="15">
        <v>0</v>
      </c>
      <c r="G56" s="15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</row>
    <row r="57" spans="1:53" s="4" customFormat="1" ht="31.5">
      <c r="A57" s="16" t="s">
        <v>95</v>
      </c>
      <c r="B57" s="18" t="s">
        <v>183</v>
      </c>
      <c r="C57" s="17" t="s">
        <v>176</v>
      </c>
      <c r="D57" s="15">
        <v>0</v>
      </c>
      <c r="E57" s="15">
        <v>0</v>
      </c>
      <c r="F57" s="15">
        <v>0</v>
      </c>
      <c r="G57" s="15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</row>
    <row r="58" spans="1:53" s="4" customFormat="1" ht="31.5">
      <c r="A58" s="16" t="s">
        <v>96</v>
      </c>
      <c r="B58" s="18" t="s">
        <v>184</v>
      </c>
      <c r="C58" s="17" t="s">
        <v>177</v>
      </c>
      <c r="D58" s="15">
        <v>0</v>
      </c>
      <c r="E58" s="15">
        <v>0</v>
      </c>
      <c r="F58" s="15">
        <v>0</v>
      </c>
      <c r="G58" s="15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</row>
    <row r="59" spans="1:53" s="4" customFormat="1">
      <c r="A59" s="13" t="s">
        <v>148</v>
      </c>
      <c r="B59" s="14" t="s">
        <v>70</v>
      </c>
      <c r="C59" s="13" t="s">
        <v>92</v>
      </c>
      <c r="D59" s="15">
        <v>0</v>
      </c>
      <c r="E59" s="15">
        <v>0</v>
      </c>
      <c r="F59" s="15">
        <v>0</v>
      </c>
      <c r="G59" s="15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</row>
    <row r="60" spans="1:53" s="4" customFormat="1">
      <c r="A60" s="13" t="s">
        <v>149</v>
      </c>
      <c r="B60" s="14" t="s">
        <v>83</v>
      </c>
      <c r="C60" s="13" t="s">
        <v>92</v>
      </c>
      <c r="D60" s="15">
        <v>0</v>
      </c>
      <c r="E60" s="15">
        <v>0</v>
      </c>
      <c r="F60" s="15">
        <v>0</v>
      </c>
      <c r="G60" s="15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</row>
    <row r="61" spans="1:53" s="4" customFormat="1">
      <c r="A61" s="13" t="s">
        <v>150</v>
      </c>
      <c r="B61" s="14" t="s">
        <v>84</v>
      </c>
      <c r="C61" s="13" t="s">
        <v>92</v>
      </c>
      <c r="D61" s="15">
        <v>0</v>
      </c>
      <c r="E61" s="15">
        <v>0</v>
      </c>
      <c r="F61" s="15">
        <v>0</v>
      </c>
      <c r="G61" s="15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</row>
    <row r="62" spans="1:53" s="4" customFormat="1">
      <c r="A62" s="10" t="s">
        <v>151</v>
      </c>
      <c r="B62" s="11" t="s">
        <v>85</v>
      </c>
      <c r="C62" s="10" t="s">
        <v>92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</row>
    <row r="63" spans="1:53" s="4" customFormat="1">
      <c r="A63" s="10" t="s">
        <v>152</v>
      </c>
      <c r="B63" s="11" t="s">
        <v>86</v>
      </c>
      <c r="C63" s="10" t="s">
        <v>92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</row>
    <row r="64" spans="1:53" s="4" customFormat="1" ht="31.5">
      <c r="A64" s="10" t="s">
        <v>153</v>
      </c>
      <c r="B64" s="11" t="s">
        <v>87</v>
      </c>
      <c r="C64" s="10" t="s">
        <v>92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</row>
    <row r="65" spans="1:53" s="4" customFormat="1" ht="31.5">
      <c r="A65" s="10" t="s">
        <v>154</v>
      </c>
      <c r="B65" s="11" t="s">
        <v>88</v>
      </c>
      <c r="C65" s="10" t="s">
        <v>92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</row>
    <row r="66" spans="1:53" s="4" customFormat="1" ht="31.5">
      <c r="A66" s="10" t="s">
        <v>155</v>
      </c>
      <c r="B66" s="11" t="s">
        <v>89</v>
      </c>
      <c r="C66" s="10" t="s">
        <v>92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</row>
    <row r="67" spans="1:53" s="4" customFormat="1" ht="31.5">
      <c r="A67" s="10" t="s">
        <v>156</v>
      </c>
      <c r="B67" s="11" t="s">
        <v>90</v>
      </c>
      <c r="C67" s="10" t="s">
        <v>92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</row>
    <row r="68" spans="1:53" s="4" customFormat="1" ht="31.5">
      <c r="A68" s="10" t="s">
        <v>157</v>
      </c>
      <c r="B68" s="11" t="s">
        <v>71</v>
      </c>
      <c r="C68" s="10" t="s">
        <v>92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</row>
    <row r="69" spans="1:53" s="4" customFormat="1">
      <c r="A69" s="10" t="s">
        <v>158</v>
      </c>
      <c r="B69" s="11" t="s">
        <v>159</v>
      </c>
      <c r="C69" s="10" t="s">
        <v>92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</row>
    <row r="70" spans="1:53" s="4" customFormat="1">
      <c r="A70" s="10" t="s">
        <v>160</v>
      </c>
      <c r="B70" s="11" t="s">
        <v>161</v>
      </c>
      <c r="C70" s="10" t="s">
        <v>92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</row>
    <row r="71" spans="1:53" s="4" customFormat="1" ht="31.5">
      <c r="A71" s="10" t="s">
        <v>162</v>
      </c>
      <c r="B71" s="11" t="s">
        <v>72</v>
      </c>
      <c r="C71" s="10" t="s">
        <v>92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</row>
    <row r="72" spans="1:53" s="4" customFormat="1" ht="31.5">
      <c r="A72" s="10" t="s">
        <v>163</v>
      </c>
      <c r="B72" s="11" t="s">
        <v>164</v>
      </c>
      <c r="C72" s="10" t="s">
        <v>92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</row>
    <row r="73" spans="1:53" s="4" customFormat="1" ht="31.5">
      <c r="A73" s="10" t="s">
        <v>165</v>
      </c>
      <c r="B73" s="11" t="s">
        <v>166</v>
      </c>
      <c r="C73" s="10" t="s">
        <v>92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</row>
    <row r="74" spans="1:53" s="4" customFormat="1">
      <c r="A74" s="10" t="s">
        <v>167</v>
      </c>
      <c r="B74" s="11" t="s">
        <v>73</v>
      </c>
      <c r="C74" s="10" t="s">
        <v>92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</row>
    <row r="75" spans="1:53" s="4" customFormat="1" ht="31.5">
      <c r="A75" s="10" t="s">
        <v>168</v>
      </c>
      <c r="B75" s="11" t="s">
        <v>74</v>
      </c>
      <c r="C75" s="10" t="s">
        <v>92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</row>
    <row r="76" spans="1:53" s="4" customFormat="1">
      <c r="A76" s="10" t="s">
        <v>169</v>
      </c>
      <c r="B76" s="11" t="s">
        <v>75</v>
      </c>
      <c r="C76" s="10" t="s">
        <v>92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</row>
  </sheetData>
  <autoFilter ref="A19:BA76"/>
  <mergeCells count="25">
    <mergeCell ref="A15:A18"/>
    <mergeCell ref="B15:B18"/>
    <mergeCell ref="C15:C18"/>
    <mergeCell ref="D15:BA15"/>
    <mergeCell ref="D16:M16"/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  <mergeCell ref="A13:AL13"/>
    <mergeCell ref="A14:AL14"/>
    <mergeCell ref="A12:AL12"/>
    <mergeCell ref="AJ1:AL1"/>
    <mergeCell ref="AJ3:AL3"/>
    <mergeCell ref="A4:AL4"/>
    <mergeCell ref="A5:AL5"/>
    <mergeCell ref="A7:AL7"/>
    <mergeCell ref="A8:AL8"/>
    <mergeCell ref="A10:AL10"/>
    <mergeCell ref="D2:AL2"/>
  </mergeCells>
  <pageMargins left="0.70866141732283472" right="0.70866141732283472" top="0.74803149606299213" bottom="0.74803149606299213" header="0.31496062992125984" footer="0.31496062992125984"/>
  <pageSetup paperSize="8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MDE_MayorovaLV</dc:creator>
  <cp:lastModifiedBy>Горкин М.В.</cp:lastModifiedBy>
  <dcterms:created xsi:type="dcterms:W3CDTF">2018-02-27T15:55:18Z</dcterms:created>
  <dcterms:modified xsi:type="dcterms:W3CDTF">2024-10-25T11:15:55Z</dcterms:modified>
</cp:coreProperties>
</file>